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4310" windowHeight="8610" tabRatio="596" activeTab="1"/>
  </bookViews>
  <sheets>
    <sheet name="Juhend" sheetId="13" r:id="rId1"/>
    <sheet name="Teenuse kirjeldus" sheetId="9" r:id="rId2"/>
    <sheet name="Teenuse küpsus" sheetId="14" r:id="rId3"/>
    <sheet name="Teenuse hindamine" sheetId="12" r:id="rId4"/>
    <sheet name="Kanali hindamine (1)" sheetId="18" r:id="rId5"/>
    <sheet name="Kanali hindamine (2)" sheetId="20" r:id="rId6"/>
  </sheets>
  <definedNames>
    <definedName name="_xlnm._FilterDatabase" localSheetId="1" hidden="1">'Teenuse kirjeldus'!$B$1:$E$1</definedName>
    <definedName name="_xlnm.Print_Area" localSheetId="1">'Teenuse kirjeldus'!$B$1:$E$14</definedName>
  </definedNames>
  <calcPr calcId="145621"/>
</workbook>
</file>

<file path=xl/calcChain.xml><?xml version="1.0" encoding="utf-8"?>
<calcChain xmlns="http://schemas.openxmlformats.org/spreadsheetml/2006/main">
  <c r="E22" i="14" l="1"/>
  <c r="D22" i="14"/>
  <c r="C22" i="14"/>
  <c r="B22" i="14"/>
  <c r="E18" i="14"/>
  <c r="D18" i="14"/>
  <c r="C18" i="14"/>
  <c r="B18" i="14"/>
  <c r="E12" i="14"/>
  <c r="D12" i="14"/>
  <c r="C12" i="14"/>
  <c r="B12" i="14"/>
  <c r="E6" i="14"/>
  <c r="D6" i="14"/>
  <c r="C6" i="14"/>
  <c r="B6" i="14"/>
  <c r="E3" i="14"/>
  <c r="D3" i="14"/>
  <c r="C3" i="14"/>
  <c r="B3" i="14"/>
</calcChain>
</file>

<file path=xl/sharedStrings.xml><?xml version="1.0" encoding="utf-8"?>
<sst xmlns="http://schemas.openxmlformats.org/spreadsheetml/2006/main" count="910" uniqueCount="308">
  <si>
    <t>Atribuut</t>
  </si>
  <si>
    <t>Selgitus</t>
  </si>
  <si>
    <t>Klass</t>
  </si>
  <si>
    <t>Avalik teenus</t>
  </si>
  <si>
    <t>Nimi</t>
  </si>
  <si>
    <t>Avaliku teenuse nimi</t>
  </si>
  <si>
    <t>Kirjeldus</t>
  </si>
  <si>
    <t>Avaliku teenuse vabatekstiline kirjeldus</t>
  </si>
  <si>
    <t>Tüüp</t>
  </si>
  <si>
    <t>Keel</t>
  </si>
  <si>
    <t>Kanal</t>
  </si>
  <si>
    <t>Koduleht</t>
  </si>
  <si>
    <t>Füüsiline asukoht</t>
  </si>
  <si>
    <t>Seotud teenus</t>
  </si>
  <si>
    <t>Sisend</t>
  </si>
  <si>
    <t>Väljund</t>
  </si>
  <si>
    <t>Reegel</t>
  </si>
  <si>
    <t>Piirangud</t>
  </si>
  <si>
    <t>Atribuuti kasutatakse piirkondade ja aja määratlemiseks, kus ja millal teenust osutatakse (nt, kindlas riigis, maakonnas, ainult talvel)</t>
  </si>
  <si>
    <t>Regulatsioon</t>
  </si>
  <si>
    <t>Agent</t>
  </si>
  <si>
    <t>Roll</t>
  </si>
  <si>
    <t>Tunnus</t>
  </si>
  <si>
    <t>Autentimise tase</t>
  </si>
  <si>
    <t>Funktsioon</t>
  </si>
  <si>
    <t>Rahastamine</t>
  </si>
  <si>
    <t>Teenuse rahastamise tüüp</t>
  </si>
  <si>
    <t>Makse</t>
  </si>
  <si>
    <t>Maksetüübid</t>
  </si>
  <si>
    <t>Teenuse seisund</t>
  </si>
  <si>
    <t xml:space="preserve">Seotud dokumendid </t>
  </si>
  <si>
    <t>Tähtaeg</t>
  </si>
  <si>
    <t>URL</t>
  </si>
  <si>
    <t>Klassifikaatorist pärinev teenuse tüüp</t>
  </si>
  <si>
    <t>Keel või keeled, milles teenust osutatakse</t>
  </si>
  <si>
    <t>tekst</t>
  </si>
  <si>
    <t>tekst (nimi, organisatsioon, kontaktandmed)</t>
  </si>
  <si>
    <t>Kuupäev</t>
  </si>
  <si>
    <t>Jah/ei</t>
  </si>
  <si>
    <t>Teenuse kirjeldus sisaldab konfidentsiaalset informatsiooni</t>
  </si>
  <si>
    <t>Määratlus sellest, milline autentimise nõutud tase on teenuse osutamiseks vajalik. Ei väljenda reaalset taset.</t>
  </si>
  <si>
    <t>Haldusmenetlust sisaldav teenus</t>
  </si>
  <si>
    <t>Teenuseosutaja, kasutaja</t>
  </si>
  <si>
    <t xml:space="preserve">ESD Toolkit's Service List
http://doc.esd.org.uk/ServiceList/4.00.html </t>
  </si>
  <si>
    <t>Nr</t>
  </si>
  <si>
    <t>Mõju valdkond</t>
  </si>
  <si>
    <t>Indikaator</t>
  </si>
  <si>
    <t>Väärtus</t>
  </si>
  <si>
    <t>Mõõdikut on võimalik kasutada kanali-spetsiifiliselt</t>
  </si>
  <si>
    <t xml:space="preserve">TÕHUSUS </t>
  </si>
  <si>
    <t>Teenuse kulud</t>
  </si>
  <si>
    <t xml:space="preserve">Personalikulud </t>
  </si>
  <si>
    <t xml:space="preserve">
€</t>
  </si>
  <si>
    <t xml:space="preserve">Teenuse osutamisega otseselt seotud isikute tööjõukulud (st palk koos kõikide maksudega). </t>
  </si>
  <si>
    <t>√</t>
  </si>
  <si>
    <t>Otsesed kulud</t>
  </si>
  <si>
    <t>€</t>
  </si>
  <si>
    <t xml:space="preserve">Vahetult konkreetse teenuse osutamisega seotud kulud, mis ei ole personalikulud.
</t>
  </si>
  <si>
    <t>Kaudsed kulud</t>
  </si>
  <si>
    <t xml:space="preserve">Kaudsed kulud on seotud nt teenuste  administreerimise (büroo- ja sidekulud, töötajate palgad,täiendõpe jne) ja juhtimisega. </t>
  </si>
  <si>
    <t>Keskmine ajakulu teenuse juhtumi kohta</t>
  </si>
  <si>
    <t>h/ FTE</t>
  </si>
  <si>
    <t>Teenuse juhtumi omahind</t>
  </si>
  <si>
    <t>Teenuse kulud jagatud teenuse juhtumite arvuga perioodis.</t>
  </si>
  <si>
    <t>Teenuse kogukulud</t>
  </si>
  <si>
    <t xml:space="preserve">€ </t>
  </si>
  <si>
    <t>Kasutatakse juhtudel, kui detailsed kuluandmed ei ole kättesaadavad. Võtab kokku personali-, otsesed ja kaudsed kulud.</t>
  </si>
  <si>
    <t>Kanalist loobumise kulu</t>
  </si>
  <si>
    <t xml:space="preserve">Alternatiivkulu/tulu meetod. 
Hinnatakse loobumisega kaasnevaid  saamata jäänud tulusid ning võimalikke kulusid. </t>
  </si>
  <si>
    <t>Finantsiline jätkusuutlikkus</t>
  </si>
  <si>
    <t>Kombineeritud indikaator kuludest ja nõudluse mahtudest.
Eesmärk on hinnata, kas teenuse osutamine on finantsiliselt jätkusuutlik.</t>
  </si>
  <si>
    <t>Investeeringu tasuvus</t>
  </si>
  <si>
    <t>Tasuvusaeg</t>
  </si>
  <si>
    <t>Periood</t>
  </si>
  <si>
    <t xml:space="preserve">Näitab, kui palju aega kulub esialgsete väljaminekute korvamiseks,
st kui kiiresti investeering esialgselt kulutatud raha tagasi toob või soovitud efekti saavutab.  
</t>
  </si>
  <si>
    <t>Puhas nüüdisväärtus (net present value)</t>
  </si>
  <si>
    <t>Võrdub teenuse sissetulekute
nüüdisväärtuste summa ja väljaminekute nüüdisväärtuste summa vahega.</t>
  </si>
  <si>
    <t>Sisemine tasuvusmäär</t>
  </si>
  <si>
    <t>%</t>
  </si>
  <si>
    <t>IRR (internal rate of return)</t>
  </si>
  <si>
    <t>Korduv tulu projektist</t>
  </si>
  <si>
    <t>Hinnang</t>
  </si>
  <si>
    <t>Hinnatakse, kas ühest investeeringust saadud kasusid on võimalik eskaleerida teistele teenustele või organisatsiooni osadele (nt töötajate kompetents tõuseb vmt).</t>
  </si>
  <si>
    <t>Teenuse mahud</t>
  </si>
  <si>
    <t>Potentsiaalne nõudlus</t>
  </si>
  <si>
    <t>Tk</t>
  </si>
  <si>
    <t xml:space="preserve">Sihtrühma suurus perioodis. </t>
  </si>
  <si>
    <t>Tegelik nõudlus</t>
  </si>
  <si>
    <t>Teenuse juhtumite arv perioodis</t>
  </si>
  <si>
    <t>Teenuse osutamise võimekus</t>
  </si>
  <si>
    <t>Teenuse osutamiseks saadaolev eelarve jagatud teenuse ühe juhtumi omahinnaga</t>
  </si>
  <si>
    <t>Teiste asutustega vahetatud dokumentide hulk</t>
  </si>
  <si>
    <t>Dokument on teabekandjale jäädvustatud teabe tervik, mis on loodud või saadud isiku(te) tegevuse käigus ning mille sisu, vorm ja struktuur on küllaldane faktide või tegevuse tõestamiseks.
Euroopa Parlamendi ja nõukogu direktiivi 2003/98/EÜ punkt 11 järgi on dokument mis tahes tegevuse, faktide või andmete väljendus või nende tegevuste, faktide või andmete kogum, olenemata andmekandjast (paberile kirjutatud või elektroonilises vormis või heli-, visuaal- või audiovisuaalsalvestisena säilitatav), mis on avaliku sektori asutuste valduses.</t>
  </si>
  <si>
    <t>Teiste riikidega vahetatud dokumentide hulk</t>
  </si>
  <si>
    <t>Teenuse kvaliteet</t>
  </si>
  <si>
    <t>Menetlusviga mõistame kui eksimist menetlusnõuete vastu.</t>
  </si>
  <si>
    <t>Mitte asjakohaste kliendikontaktide arv</t>
  </si>
  <si>
    <r>
      <t xml:space="preserve">Mitte-asjakohased kliendikontaktid on pöördumised, mis on seotud ebakvaliteetse teenusega või ei ole teenusega üldse seotud (nt kui teenuse asjus pöördutakse teenust mitte osutava asutuse poole). </t>
    </r>
    <r>
      <rPr>
        <sz val="10"/>
        <color rgb="FFFF0000"/>
        <rFont val="Georgia"/>
        <family val="1"/>
        <charset val="186"/>
      </rPr>
      <t/>
    </r>
  </si>
  <si>
    <t>Toimingute lõpuleviimise määr</t>
  </si>
  <si>
    <t xml:space="preserve">Algatatud, kuid lõpuni mitte viidud toimingute hulk kõikidest toimingutest. </t>
  </si>
  <si>
    <t>Põhjendatud kaebuste arv</t>
  </si>
  <si>
    <t xml:space="preserve">Teenuse taotlemise või teenuse saamisega saadud pretensioon teenuse kohta, mis on suunatud edasiseks menetlemiseks. </t>
  </si>
  <si>
    <t>h</t>
  </si>
  <si>
    <t>Aeg teenust käivitava sündmuse (päringu) laekumisest sellele reageerimiseni.</t>
  </si>
  <si>
    <t>Teenuse tulud</t>
  </si>
  <si>
    <t>Teenusega teenitud omatulu perioodis</t>
  </si>
  <si>
    <t>Teenusega kogutud omatulud ja riigilõiv perioodis</t>
  </si>
  <si>
    <t>Teenustasude osakaal eelarves</t>
  </si>
  <si>
    <t>Teenindav personal</t>
  </si>
  <si>
    <t>Täiendkoolitatud personali osakaal</t>
  </si>
  <si>
    <t>Teenuse osutamiseks vajalike oskustega täiendkoolitatud teenust osutava personali osakaal kogu teenust osutavast personalist</t>
  </si>
  <si>
    <t>Kaugtöö korras teenust osutava personali osakaal</t>
  </si>
  <si>
    <t>Personal, kes osutab teenust kaugkanalite abil, nt telefon, e-post</t>
  </si>
  <si>
    <t>Letiteenust osutava personali arv</t>
  </si>
  <si>
    <t>FTE (full time equivalent)</t>
  </si>
  <si>
    <t xml:space="preserve">Letiteenus on teenuse osutamise füüsilises kanalis. </t>
  </si>
  <si>
    <t>Letiteenust osutava personali osakaal</t>
  </si>
  <si>
    <t>Tegevuseesmärkide saavutamise määr</t>
  </si>
  <si>
    <t xml:space="preserve">Tegevuseesmärke kirjeldatakse väljundina – toodete ja teenustena, mida riigi sekkumine peaks looma. Tegevus-eesmärgiks on rahalise abi andmine projektidele, mis toetavad maapiirkondades alustavaid ettevõtteid, ning selle saavutamise indikaatoriks on rahalist abi saavate projektide arv. Tegevuseesmärgid on igal teenusel erinevad. </t>
  </si>
  <si>
    <t>Ümberdisainitud teenus</t>
  </si>
  <si>
    <t xml:space="preserve">Teenus, mis on aja- ning asjakohastatud üleriigiliselt kokku lepitud teenuste disaini põhimõtete kohaselt. </t>
  </si>
  <si>
    <t>Standardiseeritud teenusjuhtumite osakaal</t>
  </si>
  <si>
    <t xml:space="preserve">Kui suur osakaal teenuste juhtumitest osutatakse standardiseeritult (ilma erinditeta) </t>
  </si>
  <si>
    <t>Teenuse integreeritus</t>
  </si>
  <si>
    <t>Hinnang Likerti skaalal</t>
  </si>
  <si>
    <t xml:space="preserve">Kuivõrd teenused on integreeritud teiste seotud teenustega (nt liidestatud). Eeldab teadmist, milliste teenustega peaks teenus olema integreeritud. 
Hinnatakse teenuse omaniku poolt. </t>
  </si>
  <si>
    <t>Juhtimiskvaliteet</t>
  </si>
  <si>
    <t xml:space="preserve">Eeldab termini "juhtimise kvaliteet" kokkuleppimist. Võimalik tõlgendada läbi kvaliteedijuhtimise põhimõtete. </t>
  </si>
  <si>
    <t>Teenuste eesmärkide kooskõla organisatsiooni eesmärkidega</t>
  </si>
  <si>
    <t xml:space="preserve">Kuivõrd teenuse eesmärgid on kooskõlas organisatsiooni eesmärkidega? Sobib teenustele, mida osutatakse "sest nii on alati tehtud", kuid reaalselt nende osutamine peaks olema mõne teise organisatsiooni ülesanne. </t>
  </si>
  <si>
    <t>Töötajate rahulolu</t>
  </si>
  <si>
    <t xml:space="preserve">Hinnatakse töötajate rahulolu töökorralduse ja töökeskkonnaga, vahetu juhtimisega, koostööd, info liikumist ning infokanaleid, hüvitamist ning arenguvõimalusi. Uuritakse, kas töötaja näeb end pikas perspektiivis organisatsioonis töötamas.  </t>
  </si>
  <si>
    <t>DEMOKRAATIA</t>
  </si>
  <si>
    <t>Vastavus standarditele</t>
  </si>
  <si>
    <t>Vastavus rahvusvahelistele standarditele</t>
  </si>
  <si>
    <t>Vastavusanalüüs</t>
  </si>
  <si>
    <t xml:space="preserve">Eeldab standardite kokkuleppimist, millele teenused vastama peavad. </t>
  </si>
  <si>
    <t>Vastavus siseriiklikele standarditele</t>
  </si>
  <si>
    <t>Mõjueesmärkide saavutamise määr</t>
  </si>
  <si>
    <t xml:space="preserve">Mõjueesmärgid on poliitika üldised sihid ja neid väljendatakse lõpliku tulemuse või mõjuna. Edu puhul peab riigi sekkumine tekitama muutuse üldeesmärgi saavutamise suunas (eeldusel, et kõrgetasemeliste eesmärkide saavutamine sõltub ka teistest teguritest väljaspool valitsusasutuse kontrolli). Üldeesmärgiks on näiteks majanduskasvu toetamine maapiirkondades ja selle
saavutamise indikaatoriks on maapiirkondade majanduskasvu määr. Mõjueesmärgid on igal teenusel erinevad. </t>
  </si>
  <si>
    <t>Avatus</t>
  </si>
  <si>
    <t>Teadlikkuse määr</t>
  </si>
  <si>
    <t xml:space="preserve">Küsimusi on võimalik sõnastada erinevalt, nt "kas olete teadlik, et on olemas teenus x"? Või kuhu pöördute probleemiga y? Või nimetage asutuse z teenused, mida olete kasutanud. </t>
  </si>
  <si>
    <t>Riigiga suhtlust võimaldavad kanalid</t>
  </si>
  <si>
    <t>Ref</t>
  </si>
  <si>
    <t>UK klassifikaator alustuseks</t>
  </si>
  <si>
    <t>Klientidelt tagasiside küsimise sagedus</t>
  </si>
  <si>
    <t>n</t>
  </si>
  <si>
    <t>Klienditagasiside on kliendi kirjalik või suuline pöördumine, mis väljendab rahulolu või rahulolematust teenusega.</t>
  </si>
  <si>
    <t>Strateegiline olulisus</t>
  </si>
  <si>
    <t xml:space="preserve">Elutähtis teenus </t>
  </si>
  <si>
    <t>Teenus, mis on hädavajalik eluliselt tähtsate ühiskondlike toimingute, tervishoiu, turvalisuse, julgeoleku ning inimeste majandusliku ja sotsiaalse heaolu korraldamiseks</t>
  </si>
  <si>
    <t>Hädavajalik teenus</t>
  </si>
  <si>
    <t>Teenus, mis ei ole elutähtis teenus, kuid mida on vaja osutada sõltumata sellest, kas see on majanduslikult mõistlik või mitte.</t>
  </si>
  <si>
    <t>EFEKTIIVSUS</t>
  </si>
  <si>
    <t>Väärtus kasutajale</t>
  </si>
  <si>
    <t>Halduskoormus: säästetud aeg</t>
  </si>
  <si>
    <t xml:space="preserve">Ajasäästu rahaline väärtus keskmise palga alusel </t>
  </si>
  <si>
    <t>Halduskoormus: säästetud raha</t>
  </si>
  <si>
    <t>Kaasnev kokkuhoid (nt transpordikulu)</t>
  </si>
  <si>
    <t>Teenuse turvalisus/usaldatavus</t>
  </si>
  <si>
    <t>Kliendirahulolu uuring, kui paljud kliendid usaldavad teenusepakkujat</t>
  </si>
  <si>
    <t>Eelteavitusega teenus</t>
  </si>
  <si>
    <t xml:space="preserve">Eelteavitus on teenuse mugavusfunktsioon, millega juhitakse kliendi tähelepanu teenusele (nt tähtaja saabumine).  </t>
  </si>
  <si>
    <t>Kasutajate arv sihtrühmade lõikes</t>
  </si>
  <si>
    <t>Täpsustab indikaatorit, tegelik nõudlus. Sihtrühmad, mille lõikes vaadelda võivad olla nt: eraisikud, juriidilised isikud, avalik-õiguslikud juriidilised isikud jne.</t>
  </si>
  <si>
    <t>Kasutajate osakaal väljaspool tööaega</t>
  </si>
  <si>
    <t>Mõeldud on väljaspool standardset tööaega (nt 8-18).</t>
  </si>
  <si>
    <t>Kaugus kliendist (füüsiline)</t>
  </si>
  <si>
    <t>Km</t>
  </si>
  <si>
    <t>Keskmine kaugus piirkonniti</t>
  </si>
  <si>
    <t>Teenuse leitavus internetist</t>
  </si>
  <si>
    <t>Jrk</t>
  </si>
  <si>
    <t>Märksõnade monitooring</t>
  </si>
  <si>
    <t>Ooteaeg</t>
  </si>
  <si>
    <t>h/kuu</t>
  </si>
  <si>
    <t>Keskmine ooteaeg teenuse taotlemisest teenuse osutamise alustamiseni. Ooteaja all on mõistetud teenusele saamise ootamise aega kui päring või taotlus on juba tehtud.</t>
  </si>
  <si>
    <t>Teenuse kasutamise lihtsus</t>
  </si>
  <si>
    <t>Kasutaja arusaam teenuse lihtsusest</t>
  </si>
  <si>
    <t>Avalikult kättesaadava info selgus ja täpsus</t>
  </si>
  <si>
    <t>Kasutaja arusaam info selgusest ja täpsusest</t>
  </si>
  <si>
    <t>Teenuse muudatuste arv, mis on tehtud vastavalt kasutajate ettepanekutele.</t>
  </si>
  <si>
    <t>Teenuse paindlikkus</t>
  </si>
  <si>
    <t>Paindlikkuse all mõistame võimekust teha teenuse raames erandeid, et tulla vastu kliendi erivajadustele. 
Kasutaja arusaam teenuse paindlikkusest</t>
  </si>
  <si>
    <t>Tulemuseesmärkide saavutamise määr</t>
  </si>
  <si>
    <t>Tulemuseesmärgid on poliitika vahetud eesmärgid, mis on vaja saavutada, et jõuda üldeesmärkideni. Üksikeesmärgiks
on näiteks majandustegevuse toetamine maapiirkondades ja selle saavutamise indikaatoriks on asutatud uute ettevõtete arv.</t>
  </si>
  <si>
    <t>Seotud agendi (isik, grupp, organisatsioon) roll teenuse osutamisel. Roll täiendab Teenuseosutaja atribuuti. Roll "teenuseosutaja" tähendab, et agent on vahetult seotud teenuse osutuamisega. Roll "kasutaja" tähendab,  et agent annab teenusele sisendit või kasutab väljundit, kuid vahetult teenuse osutamisel ei osale. Viimast kasutatakse kompleksteenuste kirjeldamisel.</t>
  </si>
  <si>
    <t>Sihtrühm</t>
  </si>
  <si>
    <t>Seda atribuuti ülesande käigus ei kasuta.</t>
  </si>
  <si>
    <t>Kas on oluline koguda?</t>
  </si>
  <si>
    <t>Uuritava teenuse kirjeldus</t>
  </si>
  <si>
    <t>Töövahendid andmete kogumiseks?</t>
  </si>
  <si>
    <t>Mis eesmärgil andmeid  kasutate või sooviksite kasutada?</t>
  </si>
  <si>
    <t>Uuritava teenuse indikaatori väärtus viimase aasta kohta</t>
  </si>
  <si>
    <t>FTE - teenuse osutamiseks kulutatud kõikide teenust otseselt osutavate töötajate summaarne tööaeg mõõdetuna täistööaastates.</t>
  </si>
  <si>
    <t>Teenuse osutaja poolt standardse teenuse juhtumi töötlemiseks kuluv keskmine tegelik aeg  (ei sisalda pause). Näitab organisatsiooni võimekust teenust osutada - kui palju aega kulub ühe kliendi teenindamiseks?</t>
  </si>
  <si>
    <t>Tööjõuvajadus teenuse kohta</t>
  </si>
  <si>
    <t>Teenuse tähis, lühend, markeering</t>
  </si>
  <si>
    <t>Kanalid, mille kaudu teenust osutatakse või mille kaudu on teenuse info kättesaadav</t>
  </si>
  <si>
    <t>Veebiaadress, mille kaudu teenust osutatakse või kust saab teenuse kohta infot</t>
  </si>
  <si>
    <t>Asukohad, mille kaudu klient saab teenust kasutada</t>
  </si>
  <si>
    <t>Teised avalikud teenused, millega antud teenus on mingil viisil seotud (nt annab sisendit või kasutab väljundit)</t>
  </si>
  <si>
    <t>Teenuse seisund: loomisel/aktiivne/arhiveeritud</t>
  </si>
  <si>
    <t>URL / tekst</t>
  </si>
  <si>
    <t>Elutsükli tähtaeg, millal seisund muutub (kui on teada, nt regulatsiooni muutus)</t>
  </si>
  <si>
    <t>Avaliku teenuse sihtrühm</t>
  </si>
  <si>
    <t>Avaliku teenuse osutaja andmed (osutaja võib olla vastutajast erinev, kuid ei pruugi)</t>
  </si>
  <si>
    <t>Veerg F
Uuritava teenuse kirjeldus</t>
  </si>
  <si>
    <t>Teenuse kirjeldus</t>
  </si>
  <si>
    <t>Kommentaarid</t>
  </si>
  <si>
    <t>Klassifikaator:
1 - tasuta
2 - teenustasu
3 - riigimaks (lõiv, toll)
4 - kombineeritud</t>
  </si>
  <si>
    <t>Veerg G
Kommentaarid</t>
  </si>
  <si>
    <t>Vajadusel lisage kommentaare veergu G.</t>
  </si>
  <si>
    <t>Teenuse küpsus</t>
  </si>
  <si>
    <t>Teenuse tegevuseesmärkide saavutamine</t>
  </si>
  <si>
    <t>Organisatsiooni juhtimise kvaliteet</t>
  </si>
  <si>
    <t>Teenuse mõjueesmärkide saavutamine</t>
  </si>
  <si>
    <t>Kättesaadavus</t>
  </si>
  <si>
    <t>Kasutajamugavus</t>
  </si>
  <si>
    <t>Küsimus</t>
  </si>
  <si>
    <t>üldse mitte</t>
  </si>
  <si>
    <t xml:space="preserve">  osaliselt</t>
  </si>
  <si>
    <t xml:space="preserve">  enamasti</t>
  </si>
  <si>
    <t>täielikult</t>
  </si>
  <si>
    <t>Kas saadud andmeid analüüsitakse?</t>
  </si>
  <si>
    <t>Kokku</t>
  </si>
  <si>
    <t>Küsimustik teenuse/protsessi küpsuse kohta</t>
  </si>
  <si>
    <t xml:space="preserve">Palun täitke teenuse küpsuse maatriks, vastates igale küsimusele vastusega "üldse mitte",  "osaliselt", "enamasti" või "täielikult", lisades sobivasse veergu tähise "x".   </t>
  </si>
  <si>
    <t>Veerud B, C, D ja E</t>
  </si>
  <si>
    <t>Teenuse hindamine</t>
  </si>
  <si>
    <t>Veerg G
Uuritava teenuse indikaatori väärtus viimase aasta kohta</t>
  </si>
  <si>
    <t>Veerg H
Kui ei, siis miks ei koguta?</t>
  </si>
  <si>
    <t>Veerg I
Kas on oluline koguda?</t>
  </si>
  <si>
    <t>Veerg J
Mis eesmärgil andmeid  kasutate või sooviksite kasutada?</t>
  </si>
  <si>
    <t>Veerg K
Kuidas kogutakse?</t>
  </si>
  <si>
    <t>Veerg L
Kui sageli kogutakse?</t>
  </si>
  <si>
    <t>Veerg M
Töövahendid andmete kogumiseks?</t>
  </si>
  <si>
    <r>
      <t xml:space="preserve">FTE </t>
    </r>
    <r>
      <rPr>
        <i/>
        <sz val="11"/>
        <color theme="1"/>
        <rFont val="Georgia"/>
        <family val="1"/>
        <charset val="186"/>
      </rPr>
      <t>(full time equivalent)</t>
    </r>
  </si>
  <si>
    <t>Kui indikaatori väärtuse väljale on sisestatud "-", kirjeldage, miks andmeid ei koguta.</t>
  </si>
  <si>
    <t>Kirjeldage, kas andmeid konkreetse indikaatori kohta on oluline koguda või mitte.</t>
  </si>
  <si>
    <t>Kirjeldage, mis eesmärgil kogutud andmeid kasutate või kui Te andmeid ei kogu, siis kuidas sooviksite tulevikus kogutavaid andmeid kasutada.</t>
  </si>
  <si>
    <t>Kirjeldage andmete kogumise sagedust (nt igapäevaselt, kord kvartalis, aastaaruandes vms).</t>
  </si>
  <si>
    <t>Sisestage võimalusel iga indikaatori kohta väärtus. Väärtuse sisestamise kuju on näidatud veerus "Väärtus" ning iga indikaatori kohta on antud täpsustav selgitus veerus "Selgitus". Kui indikaatori väärtus pole võimalik sisestada (andmeid ei koguta), sisestage väljale tähis "-". Indikaatori väärtus sisestatakse viimase aasta kohta.</t>
  </si>
  <si>
    <t>Kirjeldage, milliseid töövahendeid kasutate andmete kogumiseks (nt infosüsteemid, Exceli tabelid, paberkandjal vms).</t>
  </si>
  <si>
    <t>Kirjeldage andmete kogumise põhimõtteid (nt automatiseeritult, käsitsi, uuringute korraldamise kaudu vms).</t>
  </si>
  <si>
    <t>Kanali hindamine</t>
  </si>
  <si>
    <t>Uuritava kanali indikaatori väärtus viimase aasta kohta</t>
  </si>
  <si>
    <t>Sisestage võimalusel iga kanali kohta, kus teenust osutatakse, indikaatori kohta väärtus. Väärtuse sisestamise kuju on näidatud veerus "Väärtus" ning iga indikaatori kohta on antud täpsustav selgitus veerus "Selgitus". Kui indikaatori väärtus pole võimalik sisestada (andmeid ei koguta), sisestage väljale tähis "-". Indikaatori väärtus sisestatakse viimase aasta kohta.</t>
  </si>
  <si>
    <t>Väärtus, klassifikaator</t>
  </si>
  <si>
    <t>Täidetavad veerud</t>
  </si>
  <si>
    <t>Palun täitke juhtumiuuringus kirjeldatava teenuse andmed tabeli veerus F "Uuritava teenuse kirjeldus". 
Iga teenust kirjeldava atribuudi kõrvalveerus on selgitav tekst. Kui info puudub, kirjeldage seda veerus "Kommentaarid". Seda, kas sisestus võib olla vaba tekstina, jah/ei või klassifikaatori loetelust valitav, märgib veerg Väärtus, klassifikaator".</t>
  </si>
  <si>
    <t>Iga teenust kirjeldatakse läbi 23 atribuudi. Eeldame, et info, mida tabelisse kirjeldada, on eelnevalt kogutud või vähese pingutusega loodav/kogutav. On tõenäoline, et iga teenuse kohta ei leidu infot kõigi nimetatud atribuutide lõikes.</t>
  </si>
  <si>
    <t>Menetlusvigade arv teenuse osutamisel</t>
  </si>
  <si>
    <t>Teenuse kasutajate poolt esitatud päringutele reageerimise aeg</t>
  </si>
  <si>
    <t>Tasuliste teenuste käive, omatulu</t>
  </si>
  <si>
    <t>Tasuliste teenuste käive, riigilõiv</t>
  </si>
  <si>
    <t>Tehnoloogiline küpsus</t>
  </si>
  <si>
    <t>Teenuse hindamiseks kasutatakse 60 indikaatorit. Eeldame, et info, mida tabelisse kirjeldada, on eelnevalt kogutud või vähese pingutusega loodav/kogutav. On tõenäoline, et iga teenuse kohta ei leidu infot kõigi nimetatud indikaatorite lõikes.</t>
  </si>
  <si>
    <t>6  -tasemeline skaala (vt Juhendist selgitust): 
1 - informatsiooni tase; 
2 - ühesuunaline tase; 
3 - kahesuunaline tase; 
4 - veebivormi tase; 
5 - täisautomaatne e-teenuse tase; 
6 - proaktiivse teenuse tase</t>
  </si>
  <si>
    <r>
      <rPr>
        <b/>
        <sz val="11"/>
        <color theme="1"/>
        <rFont val="Georgia"/>
        <family val="1"/>
        <charset val="186"/>
      </rPr>
      <t xml:space="preserve">Täpsustav selgitus "Teenuse tehnoloogilise küpsuse" hindamiseks: </t>
    </r>
    <r>
      <rPr>
        <sz val="11"/>
        <color theme="1"/>
        <rFont val="Georgia"/>
        <family val="1"/>
        <charset val="186"/>
      </rPr>
      <t xml:space="preserve">
</t>
    </r>
    <r>
      <rPr>
        <b/>
        <sz val="11"/>
        <color theme="1"/>
        <rFont val="Georgia"/>
        <family val="1"/>
        <charset val="186"/>
      </rPr>
      <t>1 - informatsiooni tase</t>
    </r>
    <r>
      <rPr>
        <sz val="11"/>
        <color theme="1"/>
        <rFont val="Georgia"/>
        <family val="1"/>
        <charset val="186"/>
      </rPr>
      <t xml:space="preserve"> - teenusega seotud informatsioon on veebis avalikustatud ja vajaduse korral on võimalik seda informatsiooni alla laadida; informatsioon sisaldab teenuse taotlemiseks vajalikke kontaktandmeid, kuid ei sisalda taotlemiseks vajalike avalduste
vorme.
</t>
    </r>
    <r>
      <rPr>
        <b/>
        <sz val="11"/>
        <color theme="1"/>
        <rFont val="Georgia"/>
        <family val="1"/>
        <charset val="186"/>
      </rPr>
      <t xml:space="preserve">2 - ühesuunaline tase </t>
    </r>
    <r>
      <rPr>
        <sz val="11"/>
        <color theme="1"/>
        <rFont val="Georgia"/>
        <family val="1"/>
        <charset val="186"/>
      </rPr>
      <t xml:space="preserve">- teenuse taotlejale on loodud ühesuunaline elektroonilise suhtlemise võimalus; kõigi teenuste kohta käiv teave on koondatud ühtsete põhimõtete alusel teenuskaartidele; teenuse taotlemiseks vajalikud vormid on internetist kättesaadavad, kuid neid vorme ei saa esitada elektroonilises keskkonnas; 
</t>
    </r>
    <r>
      <rPr>
        <b/>
        <sz val="11"/>
        <color theme="1"/>
        <rFont val="Georgia"/>
        <family val="1"/>
        <charset val="186"/>
      </rPr>
      <t>3 - kahesuunaline tase</t>
    </r>
    <r>
      <rPr>
        <sz val="11"/>
        <color theme="1"/>
        <rFont val="Georgia"/>
        <family val="1"/>
        <charset val="186"/>
      </rPr>
      <t xml:space="preserve"> - teenuse taotlemiseks on loodud kahesuunaline elektroonilise suhtlemise võimalus; taotlemiseks vajalikke vorme saab internetist alla laadida, täita ning saata teenuse osutajale e-posti vahendusel; teenuse osutaja võtab vastu digitaalselt allkirjastatud taotlusi; 
</t>
    </r>
    <r>
      <rPr>
        <b/>
        <sz val="11"/>
        <color theme="1"/>
        <rFont val="Georgia"/>
        <family val="1"/>
        <charset val="186"/>
      </rPr>
      <t>4 - veebivormi tase</t>
    </r>
    <r>
      <rPr>
        <sz val="11"/>
        <color theme="1"/>
        <rFont val="Georgia"/>
        <family val="1"/>
        <charset val="186"/>
      </rPr>
      <t xml:space="preserve"> - teenuse osutamiseks vajalikud vormid on võimalik täita elektroonilises keskkonnas; isik tuvastatakse ID-kaardi või internetipanga teel; ID-kaardil olevad andmed kantakse taotluse vormile; tasuliste teenuste eest on võimalik tasuda samas veebikeskkonnas; veebivormi tasemel võetakse taotlemiseks vajalik vorm vastu, viiakse see menetluskeskkonda ning saadetakse samas elektroonilises keskkonnas ka tagasi; 
</t>
    </r>
    <r>
      <rPr>
        <b/>
        <sz val="11"/>
        <color theme="1"/>
        <rFont val="Georgia"/>
        <family val="1"/>
        <charset val="186"/>
      </rPr>
      <t>5 - täisautomaatne e-teenuse tase</t>
    </r>
    <r>
      <rPr>
        <sz val="11"/>
        <color theme="1"/>
        <rFont val="Georgia"/>
        <family val="1"/>
        <charset val="186"/>
      </rPr>
      <t xml:space="preserve"> - teenuse osutamiseks vajalikud vormid on võimalik täita elektroonilises keskkonnas; isik tuvastatakse ID-kaardi või internetipanga teel; ID-kaardil olevad andmed kantakse taotluse vormile; tasuliste teenuste eest on võimalik tasuda samas veebikeskkonnas; teenuse kasutajal on võimalik jälgida kogu menetlust sama internetilehekülje kaudu ning saada personaalset teavet; e-teenuse osutamiseks vajalikud andmed hangitakse eri infosüsteemidest infosüsteemide andmevahetuskihi X-tee
kaudu; 
</t>
    </r>
    <r>
      <rPr>
        <b/>
        <sz val="11"/>
        <color theme="1"/>
        <rFont val="Georgia"/>
        <family val="1"/>
        <charset val="186"/>
      </rPr>
      <t xml:space="preserve">6 - proaktiivse teenuse tase </t>
    </r>
    <r>
      <rPr>
        <sz val="11"/>
        <color theme="1"/>
        <rFont val="Georgia"/>
        <family val="1"/>
        <charset val="186"/>
      </rPr>
      <t xml:space="preserve">- teenust osutatakse proaktiivselt, klient ei pea teenust taotlema, vaid talle pakutakse teenust, seejuures on kõik info teenuse saamiseks teenuseosutajal eelnevalt olemas; kliendi osa teenuse saamisel on vaid nõustumine või tagasilükkamine. 
</t>
    </r>
  </si>
  <si>
    <t>Iga teenus/protsess on iseloomustatav üldistes kategooriates ning nende teatud valikut analüüsides saab määrata küpsustaseme so valmiduse sooritada tegevusi teatud kvaliteeti tagaval tasemel. Teenuse küpsus on laiem mõiste kui tehnoloogiline küpsus.</t>
  </si>
  <si>
    <t>Klassifikaator: 
kõik isikud
eraõiguslik juriidiline isik
eraisik
avalik-õiguslik juriidiline isik</t>
  </si>
  <si>
    <t>Teenuse osutaja</t>
  </si>
  <si>
    <t>Kirjeldus sellest, milliseid seadusega määratud ülesandeid teenus täidab</t>
  </si>
  <si>
    <t>Avaliku teenuse poolt antav väljund, sh teistele teenustele. Väljund võib olla suvaline ressurss, nt dokument. Palun loetlege teenuse väljundid.</t>
  </si>
  <si>
    <t>Teenusega seotud protsessikaardid/ kirjeldused, juhendid jmt. Palun loetlege.</t>
  </si>
  <si>
    <t>Viide regulatsioonidele, mille alusel teenus toimib. Palun loetlege kõik asjakohased regulatsioonid.</t>
  </si>
  <si>
    <t>loomisel/aktiivne/arhiveeritud</t>
  </si>
  <si>
    <t>Kas teenuse sisend ja väljund on määratud?</t>
  </si>
  <si>
    <t>Kas teenuse tegevuste ja tulemite hulk on määratud?</t>
  </si>
  <si>
    <t>Kas teenuse läbiviimiseks vajalikud ressursid on määratud?</t>
  </si>
  <si>
    <t>Kas teenuse tulemite eest on määratud vastutaja?</t>
  </si>
  <si>
    <t>Kas teenuse läbiviimist jälgitakse ja tehakse töö käigus vajalikke korrektuure?</t>
  </si>
  <si>
    <t>Kas teenus on dokumenteeritud?</t>
  </si>
  <si>
    <t>Kas teenus on standardiseeritud?</t>
  </si>
  <si>
    <t>Kas on olemas standardtegevuste kasutusjuhendid?</t>
  </si>
  <si>
    <t>Kas vajalikud rollid, vastutus ja kompetentsid teenuses on kindlaks tehtud ja dokumenteeritud?</t>
  </si>
  <si>
    <t>Kas teenuses vajalikud ressursid (k.a. taristu) on olemas ja kasutuses?</t>
  </si>
  <si>
    <t>Kas teenus on kohandatud asutuse nõuetele vastavaks?</t>
  </si>
  <si>
    <t>Kas teenuse osutamise käigus kogutakse andmeid selle toimimisest (mõõdetakse tulemuste saavutamist)?</t>
  </si>
  <si>
    <t xml:space="preserve">Kas kogutud andmeid kasutatakse teenuse parendamiseks? </t>
  </si>
  <si>
    <t>Kas teenuse läbiviimise kvaliteedinäitajad on määratud?</t>
  </si>
  <si>
    <t>Kui ei koguta, siis miks ei koguta?</t>
  </si>
  <si>
    <t>Kuidas andmeid kogutakse?</t>
  </si>
  <si>
    <t>Kui sageli andmeid kogutakse?</t>
  </si>
  <si>
    <t>Palun täitke tabelid lähtuvalt iga vahekaardi kohta kirjeldatud juhistest:</t>
  </si>
  <si>
    <r>
      <rPr>
        <b/>
        <sz val="14"/>
        <rFont val="Georgia"/>
        <family val="1"/>
        <charset val="186"/>
      </rPr>
      <t>Avalike teenuste ühtne portfellijuhtimine</t>
    </r>
    <r>
      <rPr>
        <b/>
        <sz val="11"/>
        <rFont val="Georgia"/>
        <family val="1"/>
        <charset val="186"/>
      </rPr>
      <t xml:space="preserve">
Juhtumiuuring</t>
    </r>
  </si>
  <si>
    <t xml:space="preserve">Kontakt: 
Triin Tars
614 1800 | 5341 2076
triin.tars@ee.pwc.com
</t>
  </si>
  <si>
    <t>Juhend tabelite täitmiseks</t>
  </si>
  <si>
    <t>Kanali hindamine toimub sarnaselt teenuse hindamisega. Kanalite hindamiseks on ette valmistatud kaks näidislehte. Kui teenuse osutamise kanaleid on rohkem, tuleb vastavaid lehti juurde kopeerida ning lisada "Kanali hindamise" vahekaartidele hinnatavate kanalite nimetused. Eeldame, et info, mida tabelisse kirjeldada, on eelnevalt kogutud või vähese pingutusega loodav/kogutav. On tõenäoline, et iga kanali kohta ei leidu infot kõigi nimetatud indikaatorite lõikes.</t>
  </si>
  <si>
    <t>URL (nt https://www.riigiteataja.ee/maarusx)</t>
  </si>
  <si>
    <t>Tase 1 - toimiv teenus</t>
  </si>
  <si>
    <t>Tase 2 - hallatud teenus</t>
  </si>
  <si>
    <t>Tase 3 - korrastatud teenus</t>
  </si>
  <si>
    <t>Tase 4 - ennustatav teenus</t>
  </si>
  <si>
    <t xml:space="preserve">Riigikantselei ja PricewaterhouseCoopers Advisors viivad läbi Tarkade Otsuste Fondi uuringuprojekti "Avalike teenuste ühtne portfellijuhtimine", mille eesmärk on välja töötada avalike teenuste ühtsed juhtimispõhimõtted ning metoodika teenuste mõjude hindamiseks. 
Uuringu esimeses etapis oleme loonud teenuste kirjeldamiseks ja hindamiseks mudeli, mida testime juhtumiuuringus 7 avaliku teenuse näitel. 
Palume Teil täita käesolevas failis olevad tabelid 1 nädala jooksul ühe teenuse kohta, mille oleme eelnevalt kokku leppinud, ning saata  e-posti aadressile triin.tars@ee.pwc.com. Tabelite täitmisel tekkivaid küsimusi palume edastada operatiivselt e-postiga või helistades. Meelsasti soovime Teiega koos tulemust analüüsida ning eeldatavalt võiks arutelu aset leida nädala jooksul peale Teie poolse kirjeldustöö tegemist. Kohtumise lepime kokku personaalselt.
Täname Teid juba ette ning ootame peatset tagasisidet!
</t>
  </si>
  <si>
    <t xml:space="preserve">Konfidentsiaalsus </t>
  </si>
  <si>
    <t>Klassifikaator:
1 - eelarvest rahastatud (täpsustused: EL eelarve, KOV eelarve, riigieelarve)
2 - klient maksab
3 - kombineeritud</t>
  </si>
  <si>
    <t>Klassifikaatorite alternatiivid:
1. Avaliku sektori funktsioonide klassifikaator COFOG: 
2. ESD: http://doc.esd-toolkit.eu/FunctionList/1.00.html</t>
  </si>
  <si>
    <t>6-tasemeline skaala (vt Juhendist selgitust): 
1 - informatsiooni tase; 
2 - ühesuunaline tase; 
3 - kahesuunaline tase; 
4 - veebivormi tase; 
5 - täisautomaatne e-teenuse tase; 
6 - proaktiivse teenuse tase</t>
  </si>
  <si>
    <t>Klassifikaator</t>
  </si>
  <si>
    <t>Vastutaja/teenuse omanik</t>
  </si>
  <si>
    <t>Isik, kes vasutab teenuse toimimise eest</t>
  </si>
  <si>
    <t>tekst (nimi, kontaktandmed)</t>
  </si>
  <si>
    <r>
      <rPr>
        <b/>
        <sz val="10"/>
        <rFont val="Georgia"/>
        <family val="1"/>
        <charset val="186"/>
      </rPr>
      <t>Füüsilised kanalid &gt;&gt;</t>
    </r>
    <r>
      <rPr>
        <sz val="10"/>
        <rFont val="Georgia"/>
        <family val="1"/>
        <charset val="186"/>
      </rPr>
      <t xml:space="preserve">
   Letiteenus büroos &gt;&gt;
      Letiteenus büroos/filiaalides
      Teenuseosutaja/koostööpartneri juures
   Kliendi juures &gt;&gt;
      Kodukülastus
      Muus kliendi asukohas
</t>
    </r>
    <r>
      <rPr>
        <b/>
        <sz val="10"/>
        <rFont val="Georgia"/>
        <family val="1"/>
        <charset val="186"/>
      </rPr>
      <t>Mitteelektroonilised kaugkanalid &gt;&gt;</t>
    </r>
    <r>
      <rPr>
        <sz val="10"/>
        <rFont val="Georgia"/>
        <family val="1"/>
        <charset val="186"/>
      </rPr>
      <t xml:space="preserve">
   Post
   Telefon
   Faks
</t>
    </r>
    <r>
      <rPr>
        <b/>
        <sz val="10"/>
        <rFont val="Georgia"/>
        <family val="1"/>
        <charset val="186"/>
      </rPr>
      <t>Elektroonilised kanalid &gt;&gt;</t>
    </r>
    <r>
      <rPr>
        <sz val="10"/>
        <rFont val="Georgia"/>
        <family val="1"/>
        <charset val="186"/>
      </rPr>
      <t xml:space="preserve">
   Veebileht/portaal
   E-post
   Iseteenindus
   Nutirakendus
   Tekstisõnum
   Digitelevisioon</t>
    </r>
  </si>
  <si>
    <r>
      <t xml:space="preserve">Klassifikaator:
</t>
    </r>
    <r>
      <rPr>
        <b/>
        <sz val="10"/>
        <rFont val="Georgia"/>
        <family val="1"/>
        <charset val="186"/>
      </rPr>
      <t>0. tase</t>
    </r>
    <r>
      <rPr>
        <sz val="10"/>
        <rFont val="Georgia"/>
        <family val="1"/>
        <charset val="186"/>
      </rPr>
      <t xml:space="preserve"> - anonüümsed andmed (klienditeenuses isikuandmed ei ole olulised)
</t>
    </r>
    <r>
      <rPr>
        <b/>
        <sz val="10"/>
        <rFont val="Georgia"/>
        <family val="1"/>
        <charset val="186"/>
      </rPr>
      <t>1. tase</t>
    </r>
    <r>
      <rPr>
        <sz val="10"/>
        <rFont val="Georgia"/>
        <family val="1"/>
        <charset val="186"/>
      </rPr>
      <t xml:space="preserve"> - deklareeritud identiteet (klient võib vabalt näidata oma identiteeti, kuid seda ei märgita üles)
</t>
    </r>
    <r>
      <rPr>
        <b/>
        <sz val="10"/>
        <rFont val="Georgia"/>
        <family val="1"/>
        <charset val="186"/>
      </rPr>
      <t>2. tase</t>
    </r>
    <r>
      <rPr>
        <sz val="10"/>
        <rFont val="Georgia"/>
        <family val="1"/>
        <charset val="186"/>
      </rPr>
      <t xml:space="preserve"> - kinnitatud identiteet (klient kinnitab oma identiteedi, kas kohal olles ID-kaardi või internetis autentimisvahenditega - ID, mID, panga kaudu autentimine, jne)
</t>
    </r>
    <r>
      <rPr>
        <b/>
        <sz val="10"/>
        <rFont val="Georgia"/>
        <family val="1"/>
        <charset val="186"/>
      </rPr>
      <t xml:space="preserve">3. tase </t>
    </r>
    <r>
      <rPr>
        <sz val="10"/>
        <rFont val="Georgia"/>
        <family val="1"/>
        <charset val="186"/>
      </rPr>
      <t>- kvalifitseeritud sertifitseeritud identiteedi kinnitamine (identiteet on sertifitseeritud kolmanda osapoole tegudega nagu notariaalselt kinnitatud dokument, digitaalselt allkirjastatud dokument jne)</t>
    </r>
  </si>
  <si>
    <r>
      <t xml:space="preserve">Avalik teenus võib vajada konkreetset </t>
    </r>
    <r>
      <rPr>
        <b/>
        <sz val="10"/>
        <rFont val="Georgia"/>
        <family val="1"/>
        <charset val="186"/>
      </rPr>
      <t>sisendit</t>
    </r>
    <r>
      <rPr>
        <sz val="10"/>
        <rFont val="Georgia"/>
        <family val="1"/>
        <charset val="186"/>
      </rPr>
      <t>, sh teiselt teenuselt, et toimida. Sisend võib olla suvaline ressurss, nt dokument. Palun loetlege teenuse sisendid.</t>
    </r>
  </si>
  <si>
    <t>Määratlus sellest, kas teenus on seotud haldusmenetlusprotsessiga või on tegemist mugavusteenusega. Haldusprotsess lõpeb haldusaktiga.</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</si>
</sst>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186"/>
      <scheme val="minor"/>
    </font>
    <font>
      <sz val="10"/>
      <color theme="1"/>
      <name val="Georgia"/>
      <family val="2"/>
      <charset val="186"/>
    </font>
    <font>
      <sz val="10"/>
      <color rgb="FFFF0000"/>
      <name val="Georgia"/>
      <family val="1"/>
      <charset val="186"/>
    </font>
    <font>
      <b/>
      <sz val="11"/>
      <color theme="0"/>
      <name val="Georgia"/>
      <family val="1"/>
      <charset val="186"/>
    </font>
    <font>
      <b/>
      <sz val="11"/>
      <name val="Georgia"/>
      <family val="1"/>
      <charset val="186"/>
    </font>
    <font>
      <sz val="11"/>
      <name val="Georgia"/>
      <family val="1"/>
      <charset val="186"/>
    </font>
    <font>
      <sz val="11"/>
      <color theme="1"/>
      <name val="Georgia"/>
      <family val="1"/>
      <charset val="186"/>
    </font>
    <font>
      <sz val="11"/>
      <color theme="0"/>
      <name val="Georgia"/>
      <family val="1"/>
      <charset val="186"/>
    </font>
    <font>
      <b/>
      <sz val="11"/>
      <color theme="1"/>
      <name val="Georgia"/>
      <family val="1"/>
      <charset val="186"/>
    </font>
    <font>
      <i/>
      <sz val="11"/>
      <color theme="1"/>
      <name val="Georgia"/>
      <family val="1"/>
      <charset val="186"/>
    </font>
    <font>
      <b/>
      <sz val="14"/>
      <name val="Georgia"/>
      <family val="1"/>
      <charset val="186"/>
    </font>
    <font>
      <b/>
      <sz val="10"/>
      <color theme="0"/>
      <name val="Georgia"/>
      <family val="1"/>
      <charset val="186"/>
    </font>
    <font>
      <b/>
      <sz val="10"/>
      <name val="Georgia"/>
      <family val="1"/>
      <charset val="186"/>
    </font>
    <font>
      <sz val="10"/>
      <name val="Georgia"/>
      <family val="1"/>
      <charset val="186"/>
    </font>
  </fonts>
  <fills count="4">
    <fill>
      <patternFill patternType="none"/>
    </fill>
    <fill>
      <patternFill patternType="gray125"/>
    </fill>
    <fill>
      <patternFill patternType="solid">
        <fgColor rgb="FFC00000"/>
        <bgColor indexed="64"/>
      </patternFill>
    </fill>
    <fill>
      <patternFill patternType="solid">
        <fgColor rgb="FFFFC000"/>
        <bgColor indexed="64"/>
      </patternFill>
    </fill>
  </fills>
  <borders count="2">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1" fillId="0" borderId="0"/>
  </cellStyleXfs>
  <cellXfs count="59">
    <xf numFmtId="0" fontId="0" fillId="0" borderId="0" xfId="0"/>
    <xf numFmtId="0" fontId="3" fillId="2" borderId="1" xfId="0" applyFont="1" applyFill="1" applyBorder="1" applyAlignment="1">
      <alignment vertical="top"/>
    </xf>
    <xf numFmtId="0" fontId="3" fillId="2" borderId="1" xfId="0" applyFont="1" applyFill="1" applyBorder="1" applyAlignment="1">
      <alignment vertical="top" wrapText="1" shrinkToFit="1"/>
    </xf>
    <xf numFmtId="0" fontId="4" fillId="3" borderId="1" xfId="0" applyFont="1" applyFill="1" applyBorder="1" applyAlignment="1">
      <alignment vertical="top" wrapText="1"/>
    </xf>
    <xf numFmtId="0" fontId="5" fillId="0" borderId="1" xfId="0" applyFont="1" applyFill="1" applyBorder="1" applyAlignment="1">
      <alignment vertical="top"/>
    </xf>
    <xf numFmtId="0" fontId="4" fillId="0" borderId="1" xfId="0" applyFont="1" applyFill="1" applyBorder="1" applyAlignment="1">
      <alignment vertical="top"/>
    </xf>
    <xf numFmtId="0" fontId="5" fillId="0" borderId="1" xfId="0" applyFont="1" applyFill="1" applyBorder="1" applyAlignment="1">
      <alignment vertical="top" wrapText="1" shrinkToFit="1"/>
    </xf>
    <xf numFmtId="0" fontId="4" fillId="0" borderId="1" xfId="0" applyFont="1" applyFill="1" applyBorder="1" applyAlignment="1">
      <alignment vertical="top" wrapText="1"/>
    </xf>
    <xf numFmtId="0" fontId="5" fillId="0" borderId="1" xfId="0" applyFont="1" applyFill="1" applyBorder="1" applyAlignment="1">
      <alignment vertical="top" wrapText="1"/>
    </xf>
    <xf numFmtId="0" fontId="3" fillId="3" borderId="1" xfId="0" applyFont="1" applyFill="1" applyBorder="1" applyAlignment="1">
      <alignment vertical="top"/>
    </xf>
    <xf numFmtId="0" fontId="3" fillId="2" borderId="0" xfId="0" applyFont="1" applyFill="1" applyBorder="1" applyAlignment="1"/>
    <xf numFmtId="0" fontId="3" fillId="2" borderId="0" xfId="0" applyFont="1" applyFill="1" applyBorder="1" applyAlignment="1">
      <alignment horizontal="center"/>
    </xf>
    <xf numFmtId="0" fontId="4" fillId="3" borderId="0" xfId="0" applyFont="1" applyFill="1" applyBorder="1" applyAlignment="1"/>
    <xf numFmtId="0" fontId="4" fillId="3" borderId="0" xfId="0" applyFont="1" applyFill="1" applyBorder="1" applyAlignment="1">
      <alignment horizontal="center"/>
    </xf>
    <xf numFmtId="0" fontId="6" fillId="0" borderId="0" xfId="0" applyFont="1" applyAlignment="1">
      <alignment horizontal="center"/>
    </xf>
    <xf numFmtId="0" fontId="6" fillId="0" borderId="0" xfId="0" applyFont="1" applyAlignment="1"/>
    <xf numFmtId="0" fontId="6" fillId="0" borderId="0" xfId="0" applyFont="1" applyAlignment="1">
      <alignment horizontal="center" vertical="center"/>
    </xf>
    <xf numFmtId="0" fontId="3" fillId="2" borderId="0" xfId="0" applyFont="1" applyFill="1" applyBorder="1" applyAlignment="1">
      <alignment horizontal="left"/>
    </xf>
    <xf numFmtId="0" fontId="4" fillId="3" borderId="0" xfId="0" applyFont="1" applyFill="1" applyBorder="1" applyAlignment="1">
      <alignment horizontal="left"/>
    </xf>
    <xf numFmtId="0" fontId="6" fillId="0" borderId="0" xfId="0" applyFont="1" applyAlignment="1">
      <alignment horizontal="left" vertical="center"/>
    </xf>
    <xf numFmtId="0" fontId="6" fillId="0" borderId="0" xfId="0" applyFont="1" applyAlignment="1">
      <alignment horizontal="left"/>
    </xf>
    <xf numFmtId="0" fontId="4" fillId="3" borderId="1" xfId="0" applyFont="1" applyFill="1" applyBorder="1" applyAlignment="1">
      <alignment vertical="center" wrapText="1"/>
    </xf>
    <xf numFmtId="0" fontId="3" fillId="2" borderId="1" xfId="0" applyFont="1" applyFill="1" applyBorder="1" applyAlignment="1">
      <alignmen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center"/>
    </xf>
    <xf numFmtId="0" fontId="3" fillId="2" borderId="0" xfId="0" applyFont="1" applyFill="1" applyBorder="1" applyAlignment="1">
      <alignment vertical="center"/>
    </xf>
    <xf numFmtId="0" fontId="3" fillId="0" borderId="1" xfId="0" applyFont="1" applyFill="1" applyBorder="1" applyAlignment="1">
      <alignment vertical="top"/>
    </xf>
    <xf numFmtId="0" fontId="3" fillId="2" borderId="1" xfId="1" applyFont="1" applyFill="1" applyBorder="1" applyAlignment="1">
      <alignment horizontal="left" vertical="center" wrapText="1"/>
    </xf>
    <xf numFmtId="0" fontId="6" fillId="2" borderId="1" xfId="1" applyFont="1" applyFill="1" applyBorder="1" applyAlignment="1">
      <alignment vertical="top"/>
    </xf>
    <xf numFmtId="0" fontId="3" fillId="2" borderId="1" xfId="1" applyFont="1" applyFill="1" applyBorder="1" applyAlignment="1">
      <alignment vertical="top"/>
    </xf>
    <xf numFmtId="0" fontId="3" fillId="2" borderId="1" xfId="1" applyFont="1" applyFill="1" applyBorder="1" applyAlignment="1">
      <alignment vertical="top" wrapText="1"/>
    </xf>
    <xf numFmtId="0" fontId="7" fillId="2" borderId="1" xfId="1" applyFont="1" applyFill="1" applyBorder="1" applyAlignment="1">
      <alignment vertical="top"/>
    </xf>
    <xf numFmtId="0" fontId="8" fillId="3" borderId="1" xfId="1" applyFont="1" applyFill="1" applyBorder="1" applyAlignment="1">
      <alignment vertical="top"/>
    </xf>
    <xf numFmtId="0" fontId="8" fillId="3" borderId="1" xfId="1" applyFont="1" applyFill="1" applyBorder="1" applyAlignment="1">
      <alignment vertical="top" wrapText="1"/>
    </xf>
    <xf numFmtId="0" fontId="8" fillId="3" borderId="1" xfId="1" applyFont="1" applyFill="1" applyBorder="1" applyAlignment="1">
      <alignment horizontal="center" vertical="top" wrapText="1"/>
    </xf>
    <xf numFmtId="0" fontId="3" fillId="0" borderId="1" xfId="1" applyFont="1" applyFill="1" applyBorder="1" applyAlignment="1">
      <alignment vertical="top" textRotation="90"/>
    </xf>
    <xf numFmtId="0" fontId="6" fillId="0" borderId="1" xfId="1" applyFont="1" applyFill="1" applyBorder="1" applyAlignment="1">
      <alignment vertical="top" wrapText="1"/>
    </xf>
    <xf numFmtId="0" fontId="8" fillId="0" borderId="1" xfId="1" applyFont="1" applyFill="1" applyBorder="1" applyAlignment="1">
      <alignment vertical="top" wrapText="1"/>
    </xf>
    <xf numFmtId="0" fontId="6" fillId="0" borderId="1" xfId="1" applyFont="1" applyFill="1" applyBorder="1" applyAlignment="1">
      <alignment horizontal="center" vertical="center" wrapText="1"/>
    </xf>
    <xf numFmtId="0" fontId="6" fillId="0" borderId="1" xfId="1" applyFont="1" applyFill="1" applyBorder="1" applyAlignment="1">
      <alignment vertical="top"/>
    </xf>
    <xf numFmtId="0" fontId="6" fillId="0" borderId="1" xfId="1" applyFont="1" applyFill="1" applyBorder="1" applyAlignment="1">
      <alignment horizontal="center" vertical="top"/>
    </xf>
    <xf numFmtId="0" fontId="3" fillId="0" borderId="1" xfId="1" applyFont="1" applyFill="1" applyBorder="1" applyAlignment="1">
      <alignment vertical="top" textRotation="90" wrapText="1"/>
    </xf>
    <xf numFmtId="0" fontId="6" fillId="0" borderId="1" xfId="1" applyFont="1" applyFill="1" applyBorder="1" applyAlignment="1">
      <alignment horizontal="center" vertical="top" wrapText="1"/>
    </xf>
    <xf numFmtId="0" fontId="5" fillId="0" borderId="1" xfId="1" applyFont="1" applyFill="1" applyBorder="1" applyAlignment="1">
      <alignment vertical="top" wrapText="1"/>
    </xf>
    <xf numFmtId="0" fontId="6" fillId="0" borderId="1" xfId="0" applyFont="1" applyBorder="1" applyAlignment="1">
      <alignment vertical="top" wrapText="1"/>
    </xf>
    <xf numFmtId="0" fontId="6" fillId="0" borderId="1" xfId="0" applyFont="1" applyBorder="1" applyAlignment="1">
      <alignment vertical="top"/>
    </xf>
    <xf numFmtId="0" fontId="6" fillId="2" borderId="1" xfId="0" applyFont="1" applyFill="1" applyBorder="1" applyAlignment="1">
      <alignment vertical="top"/>
    </xf>
    <xf numFmtId="0" fontId="8" fillId="0" borderId="1" xfId="0" applyFont="1" applyBorder="1" applyAlignment="1">
      <alignment vertical="top"/>
    </xf>
    <xf numFmtId="0" fontId="4" fillId="3" borderId="1" xfId="1" applyFont="1" applyFill="1" applyBorder="1" applyAlignment="1">
      <alignment horizontal="left" vertical="center" wrapText="1"/>
    </xf>
    <xf numFmtId="0" fontId="5" fillId="3" borderId="1" xfId="0" applyFont="1" applyFill="1" applyBorder="1" applyAlignment="1">
      <alignment vertical="center"/>
    </xf>
    <xf numFmtId="0" fontId="4" fillId="0" borderId="1" xfId="0" applyFont="1" applyFill="1" applyBorder="1" applyAlignment="1">
      <alignment vertical="center" wrapText="1"/>
    </xf>
    <xf numFmtId="0" fontId="0" fillId="0" borderId="0" xfId="0"/>
    <xf numFmtId="0" fontId="11" fillId="2" borderId="1" xfId="0" applyFont="1" applyFill="1" applyBorder="1" applyAlignment="1">
      <alignment vertical="center"/>
    </xf>
    <xf numFmtId="0" fontId="11" fillId="2" borderId="1" xfId="0" applyFont="1" applyFill="1" applyBorder="1" applyAlignment="1">
      <alignment vertical="center" wrapText="1" shrinkToFit="1"/>
    </xf>
    <xf numFmtId="0" fontId="12" fillId="0" borderId="1" xfId="0" applyFont="1" applyFill="1" applyBorder="1" applyAlignment="1">
      <alignment vertical="top"/>
    </xf>
    <xf numFmtId="0" fontId="13" fillId="0" borderId="1" xfId="0" applyFont="1" applyFill="1" applyBorder="1" applyAlignment="1">
      <alignment vertical="top" wrapText="1" shrinkToFit="1"/>
    </xf>
    <xf numFmtId="0" fontId="12" fillId="0" borderId="1" xfId="0" applyFont="1" applyFill="1" applyBorder="1" applyAlignment="1">
      <alignment vertical="top" wrapText="1"/>
    </xf>
    <xf numFmtId="0" fontId="11" fillId="2" borderId="1" xfId="0" applyFont="1" applyFill="1" applyBorder="1" applyAlignment="1">
      <alignment vertical="top"/>
    </xf>
    <xf numFmtId="0" fontId="11" fillId="2" borderId="1" xfId="0" applyFont="1" applyFill="1" applyBorder="1" applyAlignment="1">
      <alignment vertical="top" wrapText="1" shrinkToFit="1"/>
    </xf>
  </cellXfs>
  <cellStyles count="2">
    <cellStyle name="Normaallaad" xfId="0" builtinId="0"/>
    <cellStyle name="Normal 2" xfId="1"/>
  </cellStyles>
  <dxfs count="1">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arkvarakomplekti Office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outlinePr summaryBelow="0" summaryRight="0"/>
  </sheetPr>
  <dimension ref="A1:B32"/>
  <sheetViews>
    <sheetView zoomScale="85" zoomScaleNormal="85" workbookViewId="0">
      <selection activeCell="A13" sqref="A13"/>
    </sheetView>
  </sheetViews>
  <sheetFormatPr defaultRowHeight="14.25" outlineLevelRow="1" x14ac:dyDescent="0.25"/>
  <cols>
    <col min="1" max="1" width="113.5703125" style="45" customWidth="1"/>
    <col min="2" max="2" width="38.140625" style="47" customWidth="1"/>
    <col min="3" max="3" width="12.42578125" style="45" bestFit="1" customWidth="1"/>
    <col min="4" max="16384" width="9.140625" style="45"/>
  </cols>
  <sheetData>
    <row r="1" spans="1:2" s="26" customFormat="1" ht="32.25" x14ac:dyDescent="0.25">
      <c r="A1" s="50" t="s">
        <v>286</v>
      </c>
    </row>
    <row r="2" spans="1:2" s="26" customFormat="1" ht="199.5" x14ac:dyDescent="0.25">
      <c r="A2" s="8" t="s">
        <v>295</v>
      </c>
      <c r="B2" s="7" t="s">
        <v>287</v>
      </c>
    </row>
    <row r="3" spans="1:2" s="1" customFormat="1" ht="40.5" customHeight="1" x14ac:dyDescent="0.25">
      <c r="A3" s="22" t="s">
        <v>288</v>
      </c>
    </row>
    <row r="4" spans="1:2" s="9" customFormat="1" x14ac:dyDescent="0.25">
      <c r="A4" s="49" t="s">
        <v>285</v>
      </c>
    </row>
    <row r="5" spans="1:2" s="1" customFormat="1" x14ac:dyDescent="0.25">
      <c r="A5" s="1" t="s">
        <v>208</v>
      </c>
      <c r="B5" s="1" t="s">
        <v>249</v>
      </c>
    </row>
    <row r="6" spans="1:2" s="26" customFormat="1" ht="42.75" outlineLevel="1" x14ac:dyDescent="0.25">
      <c r="A6" s="7" t="s">
        <v>251</v>
      </c>
      <c r="B6" s="3"/>
    </row>
    <row r="7" spans="1:2" ht="57" outlineLevel="1" x14ac:dyDescent="0.25">
      <c r="A7" s="44" t="s">
        <v>250</v>
      </c>
      <c r="B7" s="3" t="s">
        <v>207</v>
      </c>
    </row>
    <row r="8" spans="1:2" ht="28.5" outlineLevel="1" x14ac:dyDescent="0.25">
      <c r="A8" s="44" t="s">
        <v>212</v>
      </c>
      <c r="B8" s="3" t="s">
        <v>211</v>
      </c>
    </row>
    <row r="9" spans="1:2" s="1" customFormat="1" x14ac:dyDescent="0.25">
      <c r="A9" s="1" t="s">
        <v>213</v>
      </c>
      <c r="B9" s="1" t="s">
        <v>249</v>
      </c>
    </row>
    <row r="10" spans="1:2" s="26" customFormat="1" ht="42.75" outlineLevel="1" x14ac:dyDescent="0.25">
      <c r="A10" s="7" t="s">
        <v>260</v>
      </c>
      <c r="B10" s="3"/>
    </row>
    <row r="11" spans="1:2" ht="28.5" outlineLevel="1" x14ac:dyDescent="0.25">
      <c r="A11" s="44" t="s">
        <v>227</v>
      </c>
      <c r="B11" s="3" t="s">
        <v>228</v>
      </c>
    </row>
    <row r="12" spans="1:2" s="1" customFormat="1" x14ac:dyDescent="0.25">
      <c r="A12" s="1" t="s">
        <v>229</v>
      </c>
      <c r="B12" s="1" t="s">
        <v>249</v>
      </c>
    </row>
    <row r="13" spans="1:2" s="26" customFormat="1" ht="42.75" outlineLevel="1" x14ac:dyDescent="0.25">
      <c r="A13" s="7" t="s">
        <v>257</v>
      </c>
      <c r="B13" s="3"/>
    </row>
    <row r="14" spans="1:2" ht="42.75" outlineLevel="1" x14ac:dyDescent="0.25">
      <c r="A14" s="44" t="s">
        <v>242</v>
      </c>
      <c r="B14" s="3" t="s">
        <v>230</v>
      </c>
    </row>
    <row r="15" spans="1:2" ht="28.5" outlineLevel="1" x14ac:dyDescent="0.25">
      <c r="A15" s="44" t="s">
        <v>238</v>
      </c>
      <c r="B15" s="3" t="s">
        <v>231</v>
      </c>
    </row>
    <row r="16" spans="1:2" ht="28.5" outlineLevel="1" x14ac:dyDescent="0.25">
      <c r="A16" s="44" t="s">
        <v>239</v>
      </c>
      <c r="B16" s="3" t="s">
        <v>232</v>
      </c>
    </row>
    <row r="17" spans="1:2" ht="42.75" outlineLevel="1" x14ac:dyDescent="0.25">
      <c r="A17" s="44" t="s">
        <v>240</v>
      </c>
      <c r="B17" s="3" t="s">
        <v>233</v>
      </c>
    </row>
    <row r="18" spans="1:2" ht="28.5" outlineLevel="1" x14ac:dyDescent="0.25">
      <c r="A18" s="44" t="s">
        <v>244</v>
      </c>
      <c r="B18" s="3" t="s">
        <v>234</v>
      </c>
    </row>
    <row r="19" spans="1:2" ht="28.5" outlineLevel="1" x14ac:dyDescent="0.25">
      <c r="A19" s="44" t="s">
        <v>241</v>
      </c>
      <c r="B19" s="3" t="s">
        <v>235</v>
      </c>
    </row>
    <row r="20" spans="1:2" ht="42.75" outlineLevel="1" x14ac:dyDescent="0.25">
      <c r="A20" s="44" t="s">
        <v>243</v>
      </c>
      <c r="B20" s="3" t="s">
        <v>236</v>
      </c>
    </row>
    <row r="21" spans="1:2" ht="393.75" customHeight="1" outlineLevel="1" x14ac:dyDescent="0.25">
      <c r="A21" s="44" t="s">
        <v>259</v>
      </c>
      <c r="B21" s="3"/>
    </row>
    <row r="22" spans="1:2" s="1" customFormat="1" x14ac:dyDescent="0.25">
      <c r="A22" s="1" t="s">
        <v>245</v>
      </c>
      <c r="B22" s="1" t="s">
        <v>249</v>
      </c>
    </row>
    <row r="23" spans="1:2" s="26" customFormat="1" ht="71.25" outlineLevel="1" x14ac:dyDescent="0.25">
      <c r="A23" s="7" t="s">
        <v>289</v>
      </c>
      <c r="B23" s="3"/>
    </row>
    <row r="24" spans="1:2" ht="57" outlineLevel="1" x14ac:dyDescent="0.25">
      <c r="A24" s="44" t="s">
        <v>247</v>
      </c>
      <c r="B24" s="3" t="s">
        <v>230</v>
      </c>
    </row>
    <row r="25" spans="1:2" ht="28.5" outlineLevel="1" x14ac:dyDescent="0.25">
      <c r="A25" s="44" t="s">
        <v>238</v>
      </c>
      <c r="B25" s="3" t="s">
        <v>231</v>
      </c>
    </row>
    <row r="26" spans="1:2" ht="28.5" outlineLevel="1" x14ac:dyDescent="0.25">
      <c r="A26" s="44" t="s">
        <v>239</v>
      </c>
      <c r="B26" s="3" t="s">
        <v>232</v>
      </c>
    </row>
    <row r="27" spans="1:2" ht="42.75" outlineLevel="1" x14ac:dyDescent="0.25">
      <c r="A27" s="44" t="s">
        <v>240</v>
      </c>
      <c r="B27" s="3" t="s">
        <v>233</v>
      </c>
    </row>
    <row r="28" spans="1:2" ht="28.5" outlineLevel="1" x14ac:dyDescent="0.25">
      <c r="A28" s="44" t="s">
        <v>244</v>
      </c>
      <c r="B28" s="3" t="s">
        <v>234</v>
      </c>
    </row>
    <row r="29" spans="1:2" ht="28.5" outlineLevel="1" x14ac:dyDescent="0.25">
      <c r="A29" s="44" t="s">
        <v>241</v>
      </c>
      <c r="B29" s="3" t="s">
        <v>235</v>
      </c>
    </row>
    <row r="30" spans="1:2" ht="42.75" outlineLevel="1" x14ac:dyDescent="0.25">
      <c r="A30" s="44" t="s">
        <v>243</v>
      </c>
      <c r="B30" s="3" t="s">
        <v>236</v>
      </c>
    </row>
    <row r="31" spans="1:2" s="46" customFormat="1" x14ac:dyDescent="0.25">
      <c r="A31" s="1"/>
      <c r="B31" s="1"/>
    </row>
    <row r="32" spans="1:2" x14ac:dyDescent="0.25">
      <c r="A32" s="4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28"/>
  <sheetViews>
    <sheetView showGridLines="0" tabSelected="1" topLeftCell="C1" zoomScaleNormal="100" workbookViewId="0">
      <pane xSplit="3" ySplit="1" topLeftCell="F20" activePane="bottomRight" state="frozen"/>
      <selection activeCell="C1" sqref="C1"/>
      <selection pane="topRight" activeCell="F1" sqref="F1"/>
      <selection pane="bottomLeft" activeCell="C2" sqref="C2"/>
      <selection pane="bottomRight" activeCell="C31" sqref="C31"/>
    </sheetView>
  </sheetViews>
  <sheetFormatPr defaultRowHeight="14.25" x14ac:dyDescent="0.25"/>
  <cols>
    <col min="1" max="1" width="3.140625" style="4" hidden="1" customWidth="1"/>
    <col min="2" max="2" width="13.140625" style="4" hidden="1" customWidth="1"/>
    <col min="3" max="3" width="20.7109375" style="5" bestFit="1" customWidth="1"/>
    <col min="4" max="4" width="43.5703125" style="6" customWidth="1"/>
    <col min="5" max="5" width="42.85546875" style="6" customWidth="1"/>
    <col min="6" max="6" width="52.42578125" style="8" customWidth="1"/>
    <col min="7" max="7" width="52.42578125" style="4" customWidth="1"/>
    <col min="8" max="16384" width="9.140625" style="4"/>
  </cols>
  <sheetData>
    <row r="1" spans="1:7" s="22" customFormat="1" ht="40.5" customHeight="1" x14ac:dyDescent="0.25">
      <c r="A1" s="22" t="s">
        <v>44</v>
      </c>
      <c r="B1" s="22" t="s">
        <v>2</v>
      </c>
      <c r="C1" s="52" t="s">
        <v>0</v>
      </c>
      <c r="D1" s="53" t="s">
        <v>1</v>
      </c>
      <c r="E1" s="53" t="s">
        <v>248</v>
      </c>
      <c r="F1" s="21" t="s">
        <v>190</v>
      </c>
      <c r="G1" s="21" t="s">
        <v>209</v>
      </c>
    </row>
    <row r="2" spans="1:7" x14ac:dyDescent="0.25">
      <c r="A2" s="4">
        <v>4</v>
      </c>
      <c r="B2" s="4" t="s">
        <v>3</v>
      </c>
      <c r="C2" s="54" t="s">
        <v>22</v>
      </c>
      <c r="D2" s="55" t="s">
        <v>197</v>
      </c>
      <c r="E2" s="55" t="s">
        <v>35</v>
      </c>
    </row>
    <row r="3" spans="1:7" x14ac:dyDescent="0.25">
      <c r="A3" s="4">
        <v>5</v>
      </c>
      <c r="B3" s="4" t="s">
        <v>3</v>
      </c>
      <c r="C3" s="54" t="s">
        <v>4</v>
      </c>
      <c r="D3" s="55" t="s">
        <v>5</v>
      </c>
      <c r="E3" s="55" t="s">
        <v>35</v>
      </c>
    </row>
    <row r="4" spans="1:7" x14ac:dyDescent="0.25">
      <c r="A4" s="4">
        <v>6</v>
      </c>
      <c r="B4" s="4" t="s">
        <v>3</v>
      </c>
      <c r="C4" s="54" t="s">
        <v>6</v>
      </c>
      <c r="D4" s="55" t="s">
        <v>7</v>
      </c>
      <c r="E4" s="55" t="s">
        <v>35</v>
      </c>
    </row>
    <row r="5" spans="1:7" ht="63.75" x14ac:dyDescent="0.25">
      <c r="A5" s="4">
        <v>3</v>
      </c>
      <c r="B5" s="4" t="s">
        <v>20</v>
      </c>
      <c r="C5" s="54" t="s">
        <v>187</v>
      </c>
      <c r="D5" s="55" t="s">
        <v>205</v>
      </c>
      <c r="E5" s="55" t="s">
        <v>261</v>
      </c>
    </row>
    <row r="6" spans="1:7" ht="25.5" x14ac:dyDescent="0.25">
      <c r="A6" s="4">
        <v>2</v>
      </c>
      <c r="B6" s="4" t="s">
        <v>20</v>
      </c>
      <c r="C6" s="56" t="s">
        <v>262</v>
      </c>
      <c r="D6" s="55" t="s">
        <v>206</v>
      </c>
      <c r="E6" s="55" t="s">
        <v>36</v>
      </c>
    </row>
    <row r="7" spans="1:7" ht="25.5" x14ac:dyDescent="0.25">
      <c r="A7" s="4">
        <v>9</v>
      </c>
      <c r="B7" s="4" t="s">
        <v>3</v>
      </c>
      <c r="C7" s="56" t="s">
        <v>301</v>
      </c>
      <c r="D7" s="55" t="s">
        <v>302</v>
      </c>
      <c r="E7" s="55" t="s">
        <v>303</v>
      </c>
    </row>
    <row r="8" spans="1:7" ht="229.5" x14ac:dyDescent="0.25">
      <c r="A8" s="4">
        <v>10</v>
      </c>
      <c r="B8" s="4" t="s">
        <v>3</v>
      </c>
      <c r="C8" s="54" t="s">
        <v>10</v>
      </c>
      <c r="D8" s="55" t="s">
        <v>198</v>
      </c>
      <c r="E8" s="55" t="s">
        <v>304</v>
      </c>
    </row>
    <row r="9" spans="1:7" ht="25.5" x14ac:dyDescent="0.25">
      <c r="A9" s="4">
        <v>11</v>
      </c>
      <c r="B9" s="4" t="s">
        <v>3</v>
      </c>
      <c r="C9" s="56" t="s">
        <v>11</v>
      </c>
      <c r="D9" s="55" t="s">
        <v>199</v>
      </c>
      <c r="E9" s="55" t="s">
        <v>32</v>
      </c>
    </row>
    <row r="10" spans="1:7" ht="25.5" x14ac:dyDescent="0.25">
      <c r="A10" s="4">
        <v>16</v>
      </c>
      <c r="B10" s="4" t="s">
        <v>3</v>
      </c>
      <c r="C10" s="54" t="s">
        <v>12</v>
      </c>
      <c r="D10" s="55" t="s">
        <v>200</v>
      </c>
      <c r="E10" s="55" t="s">
        <v>35</v>
      </c>
    </row>
    <row r="11" spans="1:7" ht="51" x14ac:dyDescent="0.25">
      <c r="A11" s="4">
        <v>8</v>
      </c>
      <c r="B11" s="4" t="s">
        <v>3</v>
      </c>
      <c r="C11" s="54" t="s">
        <v>17</v>
      </c>
      <c r="D11" s="55" t="s">
        <v>18</v>
      </c>
      <c r="E11" s="55" t="s">
        <v>35</v>
      </c>
    </row>
    <row r="12" spans="1:7" ht="15" x14ac:dyDescent="0.25">
      <c r="A12" s="4">
        <v>24</v>
      </c>
      <c r="B12" s="4" t="s">
        <v>16</v>
      </c>
      <c r="C12" s="54" t="s">
        <v>9</v>
      </c>
      <c r="D12" s="55" t="s">
        <v>34</v>
      </c>
      <c r="E12" s="51"/>
    </row>
    <row r="13" spans="1:7" ht="63.75" x14ac:dyDescent="0.25">
      <c r="A13" s="4">
        <v>25</v>
      </c>
      <c r="B13" s="4" t="s">
        <v>16</v>
      </c>
      <c r="C13" s="54" t="s">
        <v>25</v>
      </c>
      <c r="D13" s="55" t="s">
        <v>26</v>
      </c>
      <c r="E13" s="55" t="s">
        <v>297</v>
      </c>
    </row>
    <row r="14" spans="1:7" ht="63.75" x14ac:dyDescent="0.25">
      <c r="A14" s="8">
        <v>26</v>
      </c>
      <c r="B14" s="8" t="s">
        <v>16</v>
      </c>
      <c r="C14" s="54" t="s">
        <v>27</v>
      </c>
      <c r="D14" s="55" t="s">
        <v>28</v>
      </c>
      <c r="E14" s="55" t="s">
        <v>210</v>
      </c>
    </row>
    <row r="15" spans="1:7" ht="25.5" x14ac:dyDescent="0.25">
      <c r="A15" s="4">
        <v>23</v>
      </c>
      <c r="B15" s="4" t="s">
        <v>16</v>
      </c>
      <c r="C15" s="54" t="s">
        <v>296</v>
      </c>
      <c r="D15" s="55" t="s">
        <v>39</v>
      </c>
      <c r="E15" s="55" t="s">
        <v>38</v>
      </c>
    </row>
    <row r="16" spans="1:7" ht="191.25" x14ac:dyDescent="0.25">
      <c r="A16" s="4">
        <v>17</v>
      </c>
      <c r="B16" s="4" t="s">
        <v>3</v>
      </c>
      <c r="C16" s="54" t="s">
        <v>23</v>
      </c>
      <c r="D16" s="55" t="s">
        <v>40</v>
      </c>
      <c r="E16" s="55" t="s">
        <v>305</v>
      </c>
    </row>
    <row r="17" spans="1:6" ht="51" x14ac:dyDescent="0.25">
      <c r="A17" s="4">
        <v>13</v>
      </c>
      <c r="B17" s="4" t="s">
        <v>3</v>
      </c>
      <c r="C17" s="54" t="s">
        <v>14</v>
      </c>
      <c r="D17" s="55" t="s">
        <v>306</v>
      </c>
      <c r="E17" s="55" t="s">
        <v>35</v>
      </c>
    </row>
    <row r="18" spans="1:6" ht="51" x14ac:dyDescent="0.25">
      <c r="A18" s="4">
        <v>14</v>
      </c>
      <c r="B18" s="4" t="s">
        <v>3</v>
      </c>
      <c r="C18" s="54" t="s">
        <v>15</v>
      </c>
      <c r="D18" s="55" t="s">
        <v>264</v>
      </c>
      <c r="E18" s="55" t="s">
        <v>35</v>
      </c>
    </row>
    <row r="19" spans="1:6" ht="38.25" x14ac:dyDescent="0.25">
      <c r="A19" s="4">
        <v>12</v>
      </c>
      <c r="B19" s="4" t="s">
        <v>3</v>
      </c>
      <c r="C19" s="54" t="s">
        <v>13</v>
      </c>
      <c r="D19" s="55" t="s">
        <v>201</v>
      </c>
      <c r="E19" s="55" t="s">
        <v>203</v>
      </c>
    </row>
    <row r="20" spans="1:6" ht="28.5" x14ac:dyDescent="0.25">
      <c r="A20" s="8">
        <v>19</v>
      </c>
      <c r="B20" s="8" t="s">
        <v>3</v>
      </c>
      <c r="C20" s="56" t="s">
        <v>30</v>
      </c>
      <c r="D20" s="55" t="s">
        <v>265</v>
      </c>
      <c r="E20" s="55" t="s">
        <v>203</v>
      </c>
    </row>
    <row r="21" spans="1:6" ht="38.25" x14ac:dyDescent="0.25">
      <c r="A21" s="4">
        <v>21</v>
      </c>
      <c r="B21" s="4" t="s">
        <v>16</v>
      </c>
      <c r="C21" s="54" t="s">
        <v>19</v>
      </c>
      <c r="D21" s="55" t="s">
        <v>266</v>
      </c>
      <c r="E21" s="55" t="s">
        <v>290</v>
      </c>
    </row>
    <row r="22" spans="1:6" ht="51" x14ac:dyDescent="0.25">
      <c r="A22" s="4">
        <v>22</v>
      </c>
      <c r="B22" s="4" t="s">
        <v>16</v>
      </c>
      <c r="C22" s="56" t="s">
        <v>41</v>
      </c>
      <c r="D22" s="55" t="s">
        <v>307</v>
      </c>
      <c r="E22" s="55" t="s">
        <v>38</v>
      </c>
    </row>
    <row r="23" spans="1:6" ht="25.5" x14ac:dyDescent="0.25">
      <c r="A23" s="4">
        <v>18</v>
      </c>
      <c r="B23" s="4" t="s">
        <v>3</v>
      </c>
      <c r="C23" s="54" t="s">
        <v>29</v>
      </c>
      <c r="D23" s="55" t="s">
        <v>202</v>
      </c>
      <c r="E23" s="55" t="s">
        <v>267</v>
      </c>
    </row>
    <row r="24" spans="1:6" ht="45.75" customHeight="1" x14ac:dyDescent="0.25">
      <c r="A24" s="4">
        <v>20</v>
      </c>
      <c r="B24" s="4" t="s">
        <v>3</v>
      </c>
      <c r="C24" s="54" t="s">
        <v>31</v>
      </c>
      <c r="D24" s="55" t="s">
        <v>204</v>
      </c>
      <c r="E24" s="55" t="s">
        <v>37</v>
      </c>
    </row>
    <row r="25" spans="1:6" ht="114.75" x14ac:dyDescent="0.25">
      <c r="A25" s="4">
        <v>1</v>
      </c>
      <c r="B25" s="4" t="s">
        <v>20</v>
      </c>
      <c r="C25" s="54" t="s">
        <v>21</v>
      </c>
      <c r="D25" s="55" t="s">
        <v>186</v>
      </c>
      <c r="E25" s="55" t="s">
        <v>42</v>
      </c>
    </row>
    <row r="26" spans="1:6" ht="63.75" x14ac:dyDescent="0.25">
      <c r="A26" s="4">
        <v>7</v>
      </c>
      <c r="B26" s="4" t="s">
        <v>3</v>
      </c>
      <c r="C26" s="54" t="s">
        <v>24</v>
      </c>
      <c r="D26" s="55" t="s">
        <v>263</v>
      </c>
      <c r="E26" s="55" t="s">
        <v>298</v>
      </c>
    </row>
    <row r="27" spans="1:6" ht="25.5" x14ac:dyDescent="0.25">
      <c r="A27" s="4">
        <v>15</v>
      </c>
      <c r="B27" s="4" t="s">
        <v>3</v>
      </c>
      <c r="C27" s="54" t="s">
        <v>8</v>
      </c>
      <c r="D27" s="55" t="s">
        <v>33</v>
      </c>
      <c r="E27" s="55" t="s">
        <v>43</v>
      </c>
      <c r="F27" s="8" t="s">
        <v>188</v>
      </c>
    </row>
    <row r="28" spans="1:6" s="1" customFormat="1" x14ac:dyDescent="0.25">
      <c r="C28" s="57"/>
      <c r="D28" s="58"/>
      <c r="E28" s="58"/>
      <c r="F28" s="2"/>
    </row>
  </sheetData>
  <pageMargins left="0.70866141732283472" right="0.70866141732283472" top="0.74803149606299213" bottom="0.74803149606299213" header="0.31496062992125984" footer="0.31496062992125984"/>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22"/>
  <sheetViews>
    <sheetView workbookViewId="0">
      <pane ySplit="2" topLeftCell="A3" activePane="bottomLeft" state="frozen"/>
      <selection pane="bottomLeft" activeCell="A31" sqref="A31"/>
    </sheetView>
  </sheetViews>
  <sheetFormatPr defaultRowHeight="14.25" x14ac:dyDescent="0.2"/>
  <cols>
    <col min="1" max="1" width="99.85546875" style="20" customWidth="1"/>
    <col min="2" max="5" width="14.42578125" style="14" customWidth="1"/>
    <col min="6" max="16384" width="9.140625" style="15"/>
  </cols>
  <sheetData>
    <row r="1" spans="1:5" s="25" customFormat="1" ht="24" customHeight="1" x14ac:dyDescent="0.25">
      <c r="A1" s="23" t="s">
        <v>226</v>
      </c>
      <c r="B1" s="24"/>
      <c r="C1" s="24"/>
      <c r="D1" s="24"/>
      <c r="E1" s="24"/>
    </row>
    <row r="2" spans="1:5" s="25" customFormat="1" x14ac:dyDescent="0.25">
      <c r="A2" s="23" t="s">
        <v>219</v>
      </c>
      <c r="B2" s="24" t="s">
        <v>220</v>
      </c>
      <c r="C2" s="24" t="s">
        <v>221</v>
      </c>
      <c r="D2" s="24" t="s">
        <v>222</v>
      </c>
      <c r="E2" s="24" t="s">
        <v>223</v>
      </c>
    </row>
    <row r="3" spans="1:5" s="12" customFormat="1" x14ac:dyDescent="0.2">
      <c r="A3" s="18" t="s">
        <v>291</v>
      </c>
      <c r="B3" s="13">
        <f>COUNTA(B4:B5)</f>
        <v>0</v>
      </c>
      <c r="C3" s="13">
        <f t="shared" ref="C3:E3" si="0">COUNTA(C4:C5)</f>
        <v>0</v>
      </c>
      <c r="D3" s="13">
        <f t="shared" si="0"/>
        <v>0</v>
      </c>
      <c r="E3" s="13">
        <f t="shared" si="0"/>
        <v>0</v>
      </c>
    </row>
    <row r="4" spans="1:5" x14ac:dyDescent="0.2">
      <c r="A4" s="19" t="s">
        <v>268</v>
      </c>
    </row>
    <row r="5" spans="1:5" x14ac:dyDescent="0.2">
      <c r="A5" s="19" t="s">
        <v>269</v>
      </c>
    </row>
    <row r="6" spans="1:5" s="12" customFormat="1" x14ac:dyDescent="0.2">
      <c r="A6" s="18" t="s">
        <v>292</v>
      </c>
      <c r="B6" s="13">
        <f>COUNTA(B7:B11)</f>
        <v>0</v>
      </c>
      <c r="C6" s="13">
        <f t="shared" ref="C6:E6" si="1">COUNTA(C7:C11)</f>
        <v>0</v>
      </c>
      <c r="D6" s="13">
        <f t="shared" si="1"/>
        <v>0</v>
      </c>
      <c r="E6" s="13">
        <f t="shared" si="1"/>
        <v>0</v>
      </c>
    </row>
    <row r="7" spans="1:5" x14ac:dyDescent="0.2">
      <c r="A7" s="19" t="s">
        <v>270</v>
      </c>
      <c r="B7" s="16"/>
    </row>
    <row r="8" spans="1:5" x14ac:dyDescent="0.2">
      <c r="A8" s="19" t="s">
        <v>281</v>
      </c>
    </row>
    <row r="9" spans="1:5" x14ac:dyDescent="0.2">
      <c r="A9" s="19" t="s">
        <v>271</v>
      </c>
    </row>
    <row r="10" spans="1:5" x14ac:dyDescent="0.2">
      <c r="A10" s="19" t="s">
        <v>272</v>
      </c>
    </row>
    <row r="11" spans="1:5" x14ac:dyDescent="0.2">
      <c r="A11" s="19" t="s">
        <v>273</v>
      </c>
    </row>
    <row r="12" spans="1:5" s="12" customFormat="1" x14ac:dyDescent="0.2">
      <c r="A12" s="18" t="s">
        <v>293</v>
      </c>
      <c r="B12" s="13">
        <f>COUNTA(B13:B17)</f>
        <v>0</v>
      </c>
      <c r="C12" s="13">
        <f t="shared" ref="C12:E12" si="2">COUNTA(C13:C17)</f>
        <v>0</v>
      </c>
      <c r="D12" s="13">
        <f t="shared" si="2"/>
        <v>0</v>
      </c>
      <c r="E12" s="13">
        <f t="shared" si="2"/>
        <v>0</v>
      </c>
    </row>
    <row r="13" spans="1:5" x14ac:dyDescent="0.2">
      <c r="A13" s="19" t="s">
        <v>274</v>
      </c>
    </row>
    <row r="14" spans="1:5" x14ac:dyDescent="0.2">
      <c r="A14" s="19" t="s">
        <v>275</v>
      </c>
    </row>
    <row r="15" spans="1:5" x14ac:dyDescent="0.2">
      <c r="A15" s="19" t="s">
        <v>276</v>
      </c>
    </row>
    <row r="16" spans="1:5" x14ac:dyDescent="0.2">
      <c r="A16" s="19" t="s">
        <v>277</v>
      </c>
    </row>
    <row r="17" spans="1:5" x14ac:dyDescent="0.2">
      <c r="A17" s="19" t="s">
        <v>278</v>
      </c>
    </row>
    <row r="18" spans="1:5" s="12" customFormat="1" x14ac:dyDescent="0.2">
      <c r="A18" s="18" t="s">
        <v>294</v>
      </c>
      <c r="B18" s="13">
        <f>COUNTA(B19:B21)</f>
        <v>0</v>
      </c>
      <c r="C18" s="13">
        <f t="shared" ref="C18:E18" si="3">COUNTA(C19:C21)</f>
        <v>0</v>
      </c>
      <c r="D18" s="13">
        <f t="shared" si="3"/>
        <v>0</v>
      </c>
      <c r="E18" s="13">
        <f t="shared" si="3"/>
        <v>0</v>
      </c>
    </row>
    <row r="19" spans="1:5" x14ac:dyDescent="0.2">
      <c r="A19" s="19" t="s">
        <v>279</v>
      </c>
    </row>
    <row r="20" spans="1:5" x14ac:dyDescent="0.2">
      <c r="A20" s="19" t="s">
        <v>224</v>
      </c>
    </row>
    <row r="21" spans="1:5" x14ac:dyDescent="0.2">
      <c r="A21" s="19" t="s">
        <v>280</v>
      </c>
    </row>
    <row r="22" spans="1:5" s="10" customFormat="1" x14ac:dyDescent="0.2">
      <c r="A22" s="17" t="s">
        <v>225</v>
      </c>
      <c r="B22" s="11">
        <f>COUNTA(B4:B5,B7:B11,B13:B17,B19:B21)</f>
        <v>0</v>
      </c>
      <c r="C22" s="11">
        <f t="shared" ref="C22:E22" si="4">COUNTA(C4:C5,C7:C11,C13:C17,C19:C21)</f>
        <v>0</v>
      </c>
      <c r="D22" s="11">
        <f t="shared" si="4"/>
        <v>0</v>
      </c>
      <c r="E22" s="11">
        <f t="shared" si="4"/>
        <v>0</v>
      </c>
    </row>
  </sheetData>
  <conditionalFormatting sqref="B3:E3 B6:E6 B12:E12 B18:E18">
    <cfRule type="top10" dxfId="0" priority="1" rank="2"/>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pageSetUpPr fitToPage="1"/>
  </sheetPr>
  <dimension ref="A1:M81"/>
  <sheetViews>
    <sheetView topLeftCell="B1" zoomScaleNormal="100" workbookViewId="0">
      <pane xSplit="5" ySplit="1" topLeftCell="G2" activePane="bottomRight" state="frozen"/>
      <selection activeCell="B1" sqref="B1"/>
      <selection pane="topRight" activeCell="G1" sqref="G1"/>
      <selection pane="bottomLeft" activeCell="B2" sqref="B2"/>
      <selection pane="bottomRight" activeCell="D1" sqref="D1:E1"/>
    </sheetView>
  </sheetViews>
  <sheetFormatPr defaultRowHeight="14.25" outlineLevelRow="1" x14ac:dyDescent="0.25"/>
  <cols>
    <col min="1" max="1" width="19.5703125" style="39" bestFit="1" customWidth="1"/>
    <col min="2" max="2" width="4" style="39" customWidth="1"/>
    <col min="3" max="3" width="31.85546875" style="37" customWidth="1"/>
    <col min="4" max="4" width="49.85546875" style="39" bestFit="1" customWidth="1"/>
    <col min="5" max="5" width="18.5703125" style="39" customWidth="1"/>
    <col min="6" max="6" width="2.42578125" style="40" hidden="1" customWidth="1"/>
    <col min="7" max="7" width="39.7109375" style="40" customWidth="1"/>
    <col min="8" max="9" width="39.7109375" style="36" customWidth="1"/>
    <col min="10" max="13" width="39.7109375" style="39" customWidth="1"/>
    <col min="14" max="16384" width="9.140625" style="39"/>
  </cols>
  <sheetData>
    <row r="1" spans="1:13" s="28" customFormat="1" ht="40.5" customHeight="1" x14ac:dyDescent="0.25">
      <c r="A1" s="27" t="s">
        <v>45</v>
      </c>
      <c r="B1" s="27" t="s">
        <v>44</v>
      </c>
      <c r="C1" s="27" t="s">
        <v>46</v>
      </c>
      <c r="D1" s="27" t="s">
        <v>1</v>
      </c>
      <c r="E1" s="27" t="s">
        <v>47</v>
      </c>
      <c r="F1" s="27" t="s">
        <v>48</v>
      </c>
      <c r="G1" s="21" t="s">
        <v>193</v>
      </c>
      <c r="H1" s="21" t="s">
        <v>282</v>
      </c>
      <c r="I1" s="21" t="s">
        <v>189</v>
      </c>
      <c r="J1" s="21" t="s">
        <v>192</v>
      </c>
      <c r="K1" s="21" t="s">
        <v>283</v>
      </c>
      <c r="L1" s="21" t="s">
        <v>284</v>
      </c>
      <c r="M1" s="21" t="s">
        <v>191</v>
      </c>
    </row>
    <row r="2" spans="1:13" s="28" customFormat="1" x14ac:dyDescent="0.25">
      <c r="A2" s="29" t="s">
        <v>49</v>
      </c>
      <c r="B2" s="29"/>
      <c r="C2" s="30"/>
      <c r="D2" s="31"/>
      <c r="E2" s="29"/>
      <c r="F2" s="29"/>
      <c r="G2" s="29"/>
      <c r="H2" s="29"/>
      <c r="I2" s="29"/>
      <c r="J2" s="29"/>
      <c r="K2" s="29"/>
      <c r="L2" s="29"/>
      <c r="M2" s="29"/>
    </row>
    <row r="3" spans="1:13" s="32" customFormat="1" x14ac:dyDescent="0.25">
      <c r="B3" s="32" t="s">
        <v>50</v>
      </c>
      <c r="C3" s="33"/>
      <c r="D3" s="33"/>
      <c r="E3" s="33"/>
      <c r="F3" s="34"/>
      <c r="G3" s="34"/>
      <c r="H3" s="33"/>
      <c r="I3" s="33"/>
    </row>
    <row r="4" spans="1:13" ht="42.75" outlineLevel="1" x14ac:dyDescent="0.25">
      <c r="A4" s="35"/>
      <c r="B4" s="36">
        <v>1</v>
      </c>
      <c r="C4" s="37" t="s">
        <v>51</v>
      </c>
      <c r="D4" s="36" t="s">
        <v>53</v>
      </c>
      <c r="E4" s="36" t="s">
        <v>52</v>
      </c>
      <c r="F4" s="38" t="s">
        <v>54</v>
      </c>
      <c r="G4" s="38"/>
    </row>
    <row r="5" spans="1:13" ht="42.75" outlineLevel="1" x14ac:dyDescent="0.25">
      <c r="A5" s="35"/>
      <c r="B5" s="36">
        <v>2</v>
      </c>
      <c r="C5" s="37" t="s">
        <v>55</v>
      </c>
      <c r="D5" s="36" t="s">
        <v>57</v>
      </c>
      <c r="E5" s="36" t="s">
        <v>56</v>
      </c>
      <c r="F5" s="38" t="s">
        <v>54</v>
      </c>
      <c r="G5" s="38"/>
    </row>
    <row r="6" spans="1:13" ht="42.75" outlineLevel="1" x14ac:dyDescent="0.25">
      <c r="A6" s="35"/>
      <c r="B6" s="36">
        <v>3</v>
      </c>
      <c r="C6" s="37" t="s">
        <v>58</v>
      </c>
      <c r="D6" s="36" t="s">
        <v>59</v>
      </c>
      <c r="E6" s="36" t="s">
        <v>56</v>
      </c>
      <c r="F6" s="38" t="s">
        <v>54</v>
      </c>
      <c r="G6" s="38"/>
    </row>
    <row r="7" spans="1:13" ht="42.75" outlineLevel="1" x14ac:dyDescent="0.25">
      <c r="A7" s="35"/>
      <c r="B7" s="36">
        <v>4</v>
      </c>
      <c r="C7" s="37" t="s">
        <v>196</v>
      </c>
      <c r="D7" s="36" t="s">
        <v>194</v>
      </c>
      <c r="E7" s="36" t="s">
        <v>237</v>
      </c>
      <c r="F7" s="38" t="s">
        <v>54</v>
      </c>
      <c r="G7" s="38"/>
    </row>
    <row r="8" spans="1:13" ht="71.25" outlineLevel="1" x14ac:dyDescent="0.25">
      <c r="A8" s="35"/>
      <c r="B8" s="36">
        <v>5</v>
      </c>
      <c r="C8" s="37" t="s">
        <v>60</v>
      </c>
      <c r="D8" s="36" t="s">
        <v>195</v>
      </c>
      <c r="E8" s="36" t="s">
        <v>61</v>
      </c>
      <c r="F8" s="38" t="s">
        <v>54</v>
      </c>
      <c r="G8" s="38"/>
    </row>
    <row r="9" spans="1:13" ht="28.5" outlineLevel="1" x14ac:dyDescent="0.25">
      <c r="A9" s="35"/>
      <c r="B9" s="36">
        <v>6</v>
      </c>
      <c r="C9" s="37" t="s">
        <v>62</v>
      </c>
      <c r="D9" s="36" t="s">
        <v>63</v>
      </c>
      <c r="E9" s="36" t="s">
        <v>56</v>
      </c>
      <c r="F9" s="38" t="s">
        <v>54</v>
      </c>
      <c r="G9" s="38"/>
    </row>
    <row r="10" spans="1:13" ht="42.75" outlineLevel="1" x14ac:dyDescent="0.25">
      <c r="A10" s="35"/>
      <c r="B10" s="36">
        <v>7</v>
      </c>
      <c r="C10" s="37" t="s">
        <v>64</v>
      </c>
      <c r="D10" s="36" t="s">
        <v>66</v>
      </c>
      <c r="E10" s="36" t="s">
        <v>65</v>
      </c>
      <c r="F10" s="38" t="s">
        <v>54</v>
      </c>
      <c r="G10" s="38"/>
    </row>
    <row r="11" spans="1:13" ht="42.75" outlineLevel="1" x14ac:dyDescent="0.25">
      <c r="A11" s="35"/>
      <c r="B11" s="36">
        <v>8</v>
      </c>
      <c r="C11" s="37" t="s">
        <v>67</v>
      </c>
      <c r="D11" s="36" t="s">
        <v>68</v>
      </c>
      <c r="E11" s="36" t="s">
        <v>65</v>
      </c>
      <c r="F11" s="38" t="s">
        <v>54</v>
      </c>
      <c r="G11" s="38"/>
    </row>
    <row r="12" spans="1:13" ht="57" outlineLevel="1" x14ac:dyDescent="0.25">
      <c r="A12" s="35"/>
      <c r="B12" s="36">
        <v>9</v>
      </c>
      <c r="C12" s="37" t="s">
        <v>69</v>
      </c>
      <c r="D12" s="36" t="s">
        <v>70</v>
      </c>
      <c r="E12" s="36" t="s">
        <v>38</v>
      </c>
      <c r="F12" s="38" t="s">
        <v>54</v>
      </c>
      <c r="G12" s="38"/>
    </row>
    <row r="13" spans="1:13" s="32" customFormat="1" x14ac:dyDescent="0.25">
      <c r="B13" s="32" t="s">
        <v>71</v>
      </c>
      <c r="C13" s="33"/>
      <c r="D13" s="33"/>
      <c r="E13" s="33"/>
      <c r="F13" s="34"/>
      <c r="G13" s="34"/>
      <c r="H13" s="33"/>
      <c r="I13" s="33"/>
    </row>
    <row r="14" spans="1:13" ht="71.25" outlineLevel="1" x14ac:dyDescent="0.25">
      <c r="A14" s="35"/>
      <c r="B14" s="36">
        <v>10</v>
      </c>
      <c r="C14" s="37" t="s">
        <v>72</v>
      </c>
      <c r="D14" s="36" t="s">
        <v>74</v>
      </c>
      <c r="E14" s="39" t="s">
        <v>73</v>
      </c>
      <c r="F14" s="38" t="s">
        <v>54</v>
      </c>
      <c r="G14" s="38"/>
    </row>
    <row r="15" spans="1:13" ht="42.75" outlineLevel="1" x14ac:dyDescent="0.25">
      <c r="A15" s="35"/>
      <c r="B15" s="36">
        <v>11</v>
      </c>
      <c r="C15" s="37" t="s">
        <v>75</v>
      </c>
      <c r="D15" s="36" t="s">
        <v>76</v>
      </c>
      <c r="E15" s="39" t="s">
        <v>56</v>
      </c>
      <c r="F15" s="38" t="s">
        <v>54</v>
      </c>
      <c r="G15" s="38"/>
    </row>
    <row r="16" spans="1:13" outlineLevel="1" x14ac:dyDescent="0.25">
      <c r="A16" s="35"/>
      <c r="B16" s="36">
        <v>12</v>
      </c>
      <c r="C16" s="37" t="s">
        <v>77</v>
      </c>
      <c r="D16" s="39" t="s">
        <v>79</v>
      </c>
      <c r="E16" s="39" t="s">
        <v>78</v>
      </c>
      <c r="F16" s="38" t="s">
        <v>54</v>
      </c>
      <c r="G16" s="38"/>
    </row>
    <row r="17" spans="1:13" ht="57" outlineLevel="1" x14ac:dyDescent="0.25">
      <c r="A17" s="35"/>
      <c r="B17" s="36">
        <v>13</v>
      </c>
      <c r="C17" s="37" t="s">
        <v>80</v>
      </c>
      <c r="D17" s="36" t="s">
        <v>82</v>
      </c>
      <c r="E17" s="39" t="s">
        <v>81</v>
      </c>
      <c r="F17" s="38" t="s">
        <v>54</v>
      </c>
      <c r="G17" s="38"/>
    </row>
    <row r="18" spans="1:13" s="32" customFormat="1" x14ac:dyDescent="0.25">
      <c r="B18" s="32" t="s">
        <v>83</v>
      </c>
      <c r="C18" s="33"/>
      <c r="D18" s="33"/>
      <c r="E18" s="33"/>
      <c r="F18" s="34"/>
      <c r="G18" s="34"/>
      <c r="H18" s="33"/>
      <c r="I18" s="33"/>
    </row>
    <row r="19" spans="1:13" outlineLevel="1" x14ac:dyDescent="0.25">
      <c r="A19" s="35"/>
      <c r="B19" s="36">
        <v>14</v>
      </c>
      <c r="C19" s="37" t="s">
        <v>84</v>
      </c>
      <c r="D19" s="36" t="s">
        <v>86</v>
      </c>
      <c r="E19" s="39" t="s">
        <v>85</v>
      </c>
      <c r="F19" s="38" t="s">
        <v>54</v>
      </c>
      <c r="G19" s="38"/>
    </row>
    <row r="20" spans="1:13" outlineLevel="1" x14ac:dyDescent="0.25">
      <c r="A20" s="35"/>
      <c r="B20" s="36">
        <v>15</v>
      </c>
      <c r="C20" s="37" t="s">
        <v>87</v>
      </c>
      <c r="D20" s="36" t="s">
        <v>88</v>
      </c>
      <c r="E20" s="39" t="s">
        <v>85</v>
      </c>
      <c r="F20" s="38" t="s">
        <v>54</v>
      </c>
      <c r="G20" s="38"/>
    </row>
    <row r="21" spans="1:13" ht="28.5" outlineLevel="1" x14ac:dyDescent="0.25">
      <c r="A21" s="35"/>
      <c r="B21" s="36">
        <v>16</v>
      </c>
      <c r="C21" s="37" t="s">
        <v>89</v>
      </c>
      <c r="D21" s="36" t="s">
        <v>90</v>
      </c>
      <c r="E21" s="39" t="s">
        <v>85</v>
      </c>
      <c r="F21" s="38" t="s">
        <v>54</v>
      </c>
      <c r="G21" s="38"/>
    </row>
    <row r="22" spans="1:13" ht="185.25" outlineLevel="1" x14ac:dyDescent="0.25">
      <c r="A22" s="35"/>
      <c r="B22" s="36">
        <v>17</v>
      </c>
      <c r="C22" s="37" t="s">
        <v>91</v>
      </c>
      <c r="D22" s="36" t="s">
        <v>92</v>
      </c>
      <c r="E22" s="39" t="s">
        <v>85</v>
      </c>
      <c r="F22" s="38" t="s">
        <v>54</v>
      </c>
      <c r="G22" s="38"/>
    </row>
    <row r="23" spans="1:13" ht="185.25" outlineLevel="1" x14ac:dyDescent="0.25">
      <c r="A23" s="35"/>
      <c r="B23" s="36">
        <v>18</v>
      </c>
      <c r="C23" s="37" t="s">
        <v>93</v>
      </c>
      <c r="D23" s="36" t="s">
        <v>92</v>
      </c>
      <c r="E23" s="39" t="s">
        <v>85</v>
      </c>
      <c r="F23" s="38" t="s">
        <v>54</v>
      </c>
      <c r="G23" s="38"/>
    </row>
    <row r="24" spans="1:13" s="32" customFormat="1" x14ac:dyDescent="0.25">
      <c r="B24" s="32" t="s">
        <v>94</v>
      </c>
      <c r="C24" s="33"/>
      <c r="D24" s="33"/>
      <c r="E24" s="33"/>
      <c r="F24" s="34"/>
      <c r="G24" s="34"/>
      <c r="H24" s="33"/>
      <c r="I24" s="33"/>
      <c r="M24" s="21"/>
    </row>
    <row r="25" spans="1:13" ht="28.5" outlineLevel="1" x14ac:dyDescent="0.25">
      <c r="A25" s="35"/>
      <c r="B25" s="39">
        <v>19</v>
      </c>
      <c r="C25" s="37" t="s">
        <v>252</v>
      </c>
      <c r="D25" s="36" t="s">
        <v>95</v>
      </c>
      <c r="E25" s="39" t="s">
        <v>85</v>
      </c>
      <c r="F25" s="38" t="s">
        <v>54</v>
      </c>
      <c r="G25" s="38"/>
    </row>
    <row r="26" spans="1:13" ht="71.25" outlineLevel="1" x14ac:dyDescent="0.25">
      <c r="A26" s="35"/>
      <c r="B26" s="36">
        <v>20</v>
      </c>
      <c r="C26" s="37" t="s">
        <v>96</v>
      </c>
      <c r="D26" s="36" t="s">
        <v>97</v>
      </c>
      <c r="E26" s="39" t="s">
        <v>85</v>
      </c>
      <c r="F26" s="38" t="s">
        <v>54</v>
      </c>
      <c r="G26" s="38"/>
    </row>
    <row r="27" spans="1:13" ht="28.5" outlineLevel="1" x14ac:dyDescent="0.25">
      <c r="A27" s="35"/>
      <c r="B27" s="36">
        <v>21</v>
      </c>
      <c r="C27" s="37" t="s">
        <v>98</v>
      </c>
      <c r="D27" s="36" t="s">
        <v>99</v>
      </c>
      <c r="E27" s="39" t="s">
        <v>78</v>
      </c>
      <c r="F27" s="38" t="s">
        <v>54</v>
      </c>
      <c r="G27" s="38"/>
    </row>
    <row r="28" spans="1:13" ht="42.75" outlineLevel="1" x14ac:dyDescent="0.25">
      <c r="A28" s="35"/>
      <c r="B28" s="36">
        <v>22</v>
      </c>
      <c r="C28" s="37" t="s">
        <v>100</v>
      </c>
      <c r="D28" s="36" t="s">
        <v>101</v>
      </c>
      <c r="E28" s="39" t="s">
        <v>85</v>
      </c>
      <c r="F28" s="38" t="s">
        <v>54</v>
      </c>
      <c r="G28" s="38"/>
    </row>
    <row r="29" spans="1:13" ht="42.75" outlineLevel="1" x14ac:dyDescent="0.25">
      <c r="A29" s="35"/>
      <c r="B29" s="36">
        <v>23</v>
      </c>
      <c r="C29" s="37" t="s">
        <v>253</v>
      </c>
      <c r="D29" s="36" t="s">
        <v>103</v>
      </c>
      <c r="E29" s="39" t="s">
        <v>102</v>
      </c>
      <c r="F29" s="38" t="s">
        <v>54</v>
      </c>
      <c r="G29" s="38"/>
    </row>
    <row r="30" spans="1:13" ht="99.75" outlineLevel="1" x14ac:dyDescent="0.25">
      <c r="A30" s="35"/>
      <c r="B30" s="36">
        <v>24</v>
      </c>
      <c r="C30" s="37" t="s">
        <v>256</v>
      </c>
      <c r="D30" s="36" t="s">
        <v>299</v>
      </c>
      <c r="E30" s="39" t="s">
        <v>300</v>
      </c>
      <c r="F30" s="38"/>
      <c r="G30" s="38"/>
    </row>
    <row r="31" spans="1:13" s="32" customFormat="1" x14ac:dyDescent="0.25">
      <c r="B31" s="32" t="s">
        <v>104</v>
      </c>
      <c r="C31" s="33"/>
      <c r="D31" s="33"/>
      <c r="E31" s="33"/>
      <c r="F31" s="34"/>
      <c r="G31" s="34"/>
      <c r="H31" s="33"/>
      <c r="I31" s="33"/>
    </row>
    <row r="32" spans="1:13" ht="28.5" outlineLevel="1" x14ac:dyDescent="0.25">
      <c r="A32" s="35"/>
      <c r="B32" s="36">
        <v>25</v>
      </c>
      <c r="C32" s="37" t="s">
        <v>254</v>
      </c>
      <c r="D32" s="39" t="s">
        <v>105</v>
      </c>
      <c r="E32" s="39" t="s">
        <v>56</v>
      </c>
      <c r="F32" s="38" t="s">
        <v>54</v>
      </c>
      <c r="G32" s="38"/>
    </row>
    <row r="33" spans="1:9" ht="28.5" outlineLevel="1" x14ac:dyDescent="0.25">
      <c r="A33" s="35"/>
      <c r="B33" s="36">
        <v>26</v>
      </c>
      <c r="C33" s="37" t="s">
        <v>255</v>
      </c>
      <c r="D33" s="39" t="s">
        <v>106</v>
      </c>
      <c r="E33" s="39" t="s">
        <v>56</v>
      </c>
      <c r="F33" s="38" t="s">
        <v>54</v>
      </c>
      <c r="G33" s="38"/>
    </row>
    <row r="34" spans="1:9" ht="28.5" outlineLevel="1" x14ac:dyDescent="0.25">
      <c r="A34" s="35"/>
      <c r="B34" s="39">
        <v>27</v>
      </c>
      <c r="C34" s="37" t="s">
        <v>107</v>
      </c>
      <c r="D34" s="39" t="s">
        <v>107</v>
      </c>
      <c r="E34" s="39" t="s">
        <v>78</v>
      </c>
      <c r="F34" s="38" t="s">
        <v>54</v>
      </c>
      <c r="G34" s="38"/>
    </row>
    <row r="35" spans="1:9" s="32" customFormat="1" x14ac:dyDescent="0.25">
      <c r="B35" s="32" t="s">
        <v>108</v>
      </c>
      <c r="C35" s="33"/>
      <c r="D35" s="33"/>
      <c r="E35" s="33"/>
      <c r="F35" s="34"/>
      <c r="G35" s="34"/>
      <c r="H35" s="33"/>
      <c r="I35" s="33"/>
    </row>
    <row r="36" spans="1:9" ht="42.75" outlineLevel="1" x14ac:dyDescent="0.25">
      <c r="A36" s="35"/>
      <c r="B36" s="36">
        <v>28</v>
      </c>
      <c r="C36" s="37" t="s">
        <v>109</v>
      </c>
      <c r="D36" s="36" t="s">
        <v>110</v>
      </c>
      <c r="E36" s="39" t="s">
        <v>78</v>
      </c>
      <c r="F36" s="38" t="s">
        <v>54</v>
      </c>
      <c r="G36" s="38"/>
    </row>
    <row r="37" spans="1:9" ht="28.5" outlineLevel="1" x14ac:dyDescent="0.25">
      <c r="A37" s="35"/>
      <c r="B37" s="36">
        <v>29</v>
      </c>
      <c r="C37" s="37" t="s">
        <v>111</v>
      </c>
      <c r="D37" s="36" t="s">
        <v>112</v>
      </c>
      <c r="E37" s="39" t="s">
        <v>78</v>
      </c>
    </row>
    <row r="38" spans="1:9" ht="28.5" outlineLevel="1" x14ac:dyDescent="0.25">
      <c r="A38" s="35"/>
      <c r="B38" s="36">
        <v>30</v>
      </c>
      <c r="C38" s="37" t="s">
        <v>113</v>
      </c>
      <c r="D38" s="36" t="s">
        <v>115</v>
      </c>
      <c r="E38" s="36" t="s">
        <v>114</v>
      </c>
    </row>
    <row r="39" spans="1:9" ht="28.5" outlineLevel="1" x14ac:dyDescent="0.25">
      <c r="A39" s="35"/>
      <c r="B39" s="36">
        <v>31</v>
      </c>
      <c r="C39" s="37" t="s">
        <v>116</v>
      </c>
      <c r="D39" s="36" t="s">
        <v>115</v>
      </c>
      <c r="E39" s="36" t="s">
        <v>78</v>
      </c>
    </row>
    <row r="40" spans="1:9" s="32" customFormat="1" x14ac:dyDescent="0.25">
      <c r="B40" s="32" t="s">
        <v>214</v>
      </c>
      <c r="C40" s="33"/>
      <c r="D40" s="33"/>
      <c r="E40" s="33"/>
      <c r="F40" s="34"/>
      <c r="G40" s="34"/>
      <c r="H40" s="33"/>
      <c r="I40" s="33"/>
    </row>
    <row r="41" spans="1:9" ht="114" outlineLevel="1" x14ac:dyDescent="0.25">
      <c r="A41" s="35"/>
      <c r="B41" s="36">
        <v>32</v>
      </c>
      <c r="C41" s="37" t="s">
        <v>117</v>
      </c>
      <c r="D41" s="36" t="s">
        <v>118</v>
      </c>
      <c r="E41" s="39" t="s">
        <v>78</v>
      </c>
    </row>
    <row r="42" spans="1:9" s="32" customFormat="1" x14ac:dyDescent="0.25">
      <c r="B42" s="32" t="s">
        <v>215</v>
      </c>
      <c r="C42" s="33"/>
      <c r="D42" s="33"/>
      <c r="E42" s="33"/>
      <c r="F42" s="34"/>
      <c r="G42" s="34"/>
      <c r="H42" s="33"/>
      <c r="I42" s="33"/>
    </row>
    <row r="43" spans="1:9" ht="42.75" outlineLevel="1" x14ac:dyDescent="0.25">
      <c r="A43" s="35"/>
      <c r="B43" s="36">
        <v>33</v>
      </c>
      <c r="C43" s="37" t="s">
        <v>119</v>
      </c>
      <c r="D43" s="36" t="s">
        <v>120</v>
      </c>
      <c r="E43" s="39" t="s">
        <v>38</v>
      </c>
      <c r="F43" s="38" t="s">
        <v>54</v>
      </c>
      <c r="G43" s="38"/>
    </row>
    <row r="44" spans="1:9" ht="28.5" outlineLevel="1" x14ac:dyDescent="0.25">
      <c r="A44" s="35"/>
      <c r="B44" s="36">
        <v>34</v>
      </c>
      <c r="C44" s="37" t="s">
        <v>121</v>
      </c>
      <c r="D44" s="36" t="s">
        <v>122</v>
      </c>
      <c r="E44" s="39" t="s">
        <v>78</v>
      </c>
      <c r="F44" s="38" t="s">
        <v>54</v>
      </c>
      <c r="G44" s="38"/>
    </row>
    <row r="45" spans="1:9" ht="71.25" outlineLevel="1" x14ac:dyDescent="0.25">
      <c r="A45" s="35"/>
      <c r="B45" s="36">
        <v>35</v>
      </c>
      <c r="C45" s="37" t="s">
        <v>123</v>
      </c>
      <c r="D45" s="36" t="s">
        <v>125</v>
      </c>
      <c r="E45" s="36" t="s">
        <v>124</v>
      </c>
      <c r="F45" s="38" t="s">
        <v>54</v>
      </c>
      <c r="G45" s="38"/>
    </row>
    <row r="46" spans="1:9" ht="42.75" outlineLevel="1" x14ac:dyDescent="0.25">
      <c r="A46" s="35"/>
      <c r="B46" s="36">
        <v>36</v>
      </c>
      <c r="C46" s="37" t="s">
        <v>126</v>
      </c>
      <c r="D46" s="36" t="s">
        <v>127</v>
      </c>
      <c r="E46" s="36" t="s">
        <v>124</v>
      </c>
      <c r="F46" s="38" t="s">
        <v>54</v>
      </c>
      <c r="G46" s="38"/>
    </row>
    <row r="47" spans="1:9" ht="71.25" outlineLevel="1" x14ac:dyDescent="0.25">
      <c r="A47" s="35"/>
      <c r="B47" s="36">
        <v>37</v>
      </c>
      <c r="C47" s="37" t="s">
        <v>128</v>
      </c>
      <c r="D47" s="36" t="s">
        <v>129</v>
      </c>
      <c r="E47" s="36" t="s">
        <v>124</v>
      </c>
      <c r="F47" s="38" t="s">
        <v>54</v>
      </c>
      <c r="G47" s="38"/>
    </row>
    <row r="48" spans="1:9" ht="71.25" outlineLevel="1" x14ac:dyDescent="0.25">
      <c r="A48" s="35"/>
      <c r="B48" s="36">
        <v>38</v>
      </c>
      <c r="C48" s="37" t="s">
        <v>130</v>
      </c>
      <c r="D48" s="36" t="s">
        <v>131</v>
      </c>
      <c r="E48" s="36" t="s">
        <v>124</v>
      </c>
      <c r="F48" s="38" t="s">
        <v>54</v>
      </c>
      <c r="G48" s="38"/>
    </row>
    <row r="49" spans="1:13" s="28" customFormat="1" x14ac:dyDescent="0.25">
      <c r="A49" s="29" t="s">
        <v>132</v>
      </c>
      <c r="B49" s="29"/>
      <c r="C49" s="30"/>
      <c r="D49" s="31"/>
      <c r="E49" s="29"/>
      <c r="F49" s="29"/>
      <c r="G49" s="29"/>
      <c r="H49" s="29"/>
      <c r="I49" s="29"/>
      <c r="J49" s="29"/>
      <c r="K49" s="29"/>
      <c r="L49" s="29"/>
      <c r="M49" s="29"/>
    </row>
    <row r="50" spans="1:13" s="32" customFormat="1" x14ac:dyDescent="0.25">
      <c r="B50" s="32" t="s">
        <v>133</v>
      </c>
      <c r="C50" s="33"/>
      <c r="D50" s="33"/>
      <c r="E50" s="33"/>
      <c r="F50" s="34"/>
      <c r="G50" s="34"/>
      <c r="H50" s="33"/>
      <c r="I50" s="33"/>
    </row>
    <row r="51" spans="1:13" ht="28.5" outlineLevel="1" x14ac:dyDescent="0.25">
      <c r="A51" s="41"/>
      <c r="B51" s="36">
        <v>39</v>
      </c>
      <c r="C51" s="37" t="s">
        <v>134</v>
      </c>
      <c r="D51" s="36" t="s">
        <v>136</v>
      </c>
      <c r="E51" s="36" t="s">
        <v>135</v>
      </c>
      <c r="F51" s="38" t="s">
        <v>54</v>
      </c>
      <c r="G51" s="38"/>
    </row>
    <row r="52" spans="1:13" ht="28.5" outlineLevel="1" x14ac:dyDescent="0.25">
      <c r="A52" s="41"/>
      <c r="B52" s="36">
        <v>40</v>
      </c>
      <c r="C52" s="37" t="s">
        <v>137</v>
      </c>
      <c r="D52" s="36" t="s">
        <v>136</v>
      </c>
      <c r="E52" s="36" t="s">
        <v>135</v>
      </c>
      <c r="F52" s="38" t="s">
        <v>54</v>
      </c>
      <c r="G52" s="38"/>
    </row>
    <row r="53" spans="1:13" s="32" customFormat="1" x14ac:dyDescent="0.25">
      <c r="B53" s="32" t="s">
        <v>216</v>
      </c>
      <c r="C53" s="33"/>
      <c r="D53" s="33"/>
      <c r="E53" s="33"/>
      <c r="F53" s="34"/>
      <c r="G53" s="34"/>
      <c r="H53" s="33"/>
      <c r="I53" s="33"/>
    </row>
    <row r="54" spans="1:13" ht="171" outlineLevel="1" x14ac:dyDescent="0.25">
      <c r="A54" s="41"/>
      <c r="B54" s="36">
        <v>41</v>
      </c>
      <c r="C54" s="37" t="s">
        <v>138</v>
      </c>
      <c r="D54" s="36" t="s">
        <v>139</v>
      </c>
      <c r="E54" s="36" t="s">
        <v>78</v>
      </c>
      <c r="F54" s="42"/>
      <c r="G54" s="42"/>
    </row>
    <row r="55" spans="1:13" s="32" customFormat="1" x14ac:dyDescent="0.25">
      <c r="B55" s="32" t="s">
        <v>140</v>
      </c>
      <c r="C55" s="33"/>
      <c r="D55" s="33"/>
      <c r="E55" s="33"/>
      <c r="F55" s="34"/>
      <c r="G55" s="34"/>
      <c r="H55" s="33"/>
      <c r="I55" s="33"/>
    </row>
    <row r="56" spans="1:13" ht="57" outlineLevel="1" x14ac:dyDescent="0.25">
      <c r="A56" s="41"/>
      <c r="B56" s="36">
        <v>42</v>
      </c>
      <c r="C56" s="37" t="s">
        <v>141</v>
      </c>
      <c r="D56" s="36" t="s">
        <v>142</v>
      </c>
      <c r="E56" s="36" t="s">
        <v>78</v>
      </c>
      <c r="F56" s="38" t="s">
        <v>54</v>
      </c>
      <c r="G56" s="38"/>
    </row>
    <row r="57" spans="1:13" ht="28.5" outlineLevel="1" x14ac:dyDescent="0.25">
      <c r="A57" s="41"/>
      <c r="B57" s="36">
        <v>43</v>
      </c>
      <c r="C57" s="37" t="s">
        <v>143</v>
      </c>
      <c r="D57" s="36" t="s">
        <v>145</v>
      </c>
      <c r="E57" s="36" t="s">
        <v>144</v>
      </c>
      <c r="F57" s="42"/>
      <c r="G57" s="42"/>
    </row>
    <row r="58" spans="1:13" ht="42.75" outlineLevel="1" x14ac:dyDescent="0.25">
      <c r="A58" s="41"/>
      <c r="B58" s="36">
        <v>44</v>
      </c>
      <c r="C58" s="37" t="s">
        <v>146</v>
      </c>
      <c r="D58" s="36" t="s">
        <v>148</v>
      </c>
      <c r="E58" s="43" t="s">
        <v>147</v>
      </c>
      <c r="F58" s="38" t="s">
        <v>54</v>
      </c>
      <c r="G58" s="38"/>
    </row>
    <row r="59" spans="1:13" s="32" customFormat="1" x14ac:dyDescent="0.25">
      <c r="B59" s="32" t="s">
        <v>149</v>
      </c>
      <c r="C59" s="33"/>
      <c r="D59" s="33"/>
      <c r="E59" s="33"/>
      <c r="F59" s="34"/>
      <c r="G59" s="34"/>
      <c r="H59" s="33"/>
      <c r="I59" s="33"/>
    </row>
    <row r="60" spans="1:13" ht="57" outlineLevel="1" x14ac:dyDescent="0.25">
      <c r="A60" s="41"/>
      <c r="B60" s="36">
        <v>45</v>
      </c>
      <c r="C60" s="37" t="s">
        <v>150</v>
      </c>
      <c r="D60" s="36" t="s">
        <v>151</v>
      </c>
      <c r="E60" s="36" t="s">
        <v>38</v>
      </c>
      <c r="F60" s="42"/>
      <c r="G60" s="42"/>
    </row>
    <row r="61" spans="1:13" ht="42.75" outlineLevel="1" x14ac:dyDescent="0.25">
      <c r="A61" s="41"/>
      <c r="B61" s="36">
        <v>46</v>
      </c>
      <c r="C61" s="37" t="s">
        <v>152</v>
      </c>
      <c r="D61" s="36" t="s">
        <v>153</v>
      </c>
      <c r="E61" s="36" t="s">
        <v>38</v>
      </c>
      <c r="F61" s="42"/>
      <c r="G61" s="42"/>
    </row>
    <row r="62" spans="1:13" s="28" customFormat="1" x14ac:dyDescent="0.25">
      <c r="A62" s="29" t="s">
        <v>154</v>
      </c>
      <c r="B62" s="29"/>
      <c r="C62" s="30"/>
      <c r="D62" s="31"/>
      <c r="E62" s="29"/>
      <c r="F62" s="29"/>
      <c r="G62" s="29"/>
      <c r="H62" s="29"/>
      <c r="I62" s="29"/>
      <c r="J62" s="29"/>
      <c r="K62" s="29"/>
      <c r="L62" s="29"/>
      <c r="M62" s="29"/>
    </row>
    <row r="63" spans="1:13" s="32" customFormat="1" x14ac:dyDescent="0.25">
      <c r="B63" s="32" t="s">
        <v>155</v>
      </c>
      <c r="C63" s="33"/>
      <c r="D63" s="33"/>
      <c r="E63" s="33"/>
      <c r="F63" s="34"/>
      <c r="G63" s="34"/>
      <c r="H63" s="33"/>
      <c r="I63" s="33"/>
    </row>
    <row r="64" spans="1:13" ht="28.5" outlineLevel="1" x14ac:dyDescent="0.25">
      <c r="A64" s="41"/>
      <c r="B64" s="36">
        <v>47</v>
      </c>
      <c r="C64" s="37" t="s">
        <v>156</v>
      </c>
      <c r="D64" s="36" t="s">
        <v>157</v>
      </c>
      <c r="E64" s="36" t="s">
        <v>56</v>
      </c>
      <c r="F64" s="38" t="s">
        <v>54</v>
      </c>
      <c r="G64" s="38"/>
    </row>
    <row r="65" spans="1:9" ht="28.5" outlineLevel="1" x14ac:dyDescent="0.25">
      <c r="A65" s="41"/>
      <c r="B65" s="36">
        <v>48</v>
      </c>
      <c r="C65" s="37" t="s">
        <v>158</v>
      </c>
      <c r="D65" s="36" t="s">
        <v>159</v>
      </c>
      <c r="E65" s="36" t="s">
        <v>56</v>
      </c>
      <c r="F65" s="38" t="s">
        <v>54</v>
      </c>
      <c r="G65" s="38"/>
    </row>
    <row r="66" spans="1:9" ht="28.5" outlineLevel="1" x14ac:dyDescent="0.25">
      <c r="A66" s="41"/>
      <c r="B66" s="36">
        <v>49</v>
      </c>
      <c r="C66" s="37" t="s">
        <v>160</v>
      </c>
      <c r="D66" s="36" t="s">
        <v>161</v>
      </c>
      <c r="E66" s="36" t="s">
        <v>124</v>
      </c>
      <c r="F66" s="38" t="s">
        <v>54</v>
      </c>
      <c r="G66" s="38"/>
    </row>
    <row r="67" spans="1:9" ht="42.75" outlineLevel="1" x14ac:dyDescent="0.25">
      <c r="A67" s="41"/>
      <c r="B67" s="36">
        <v>50</v>
      </c>
      <c r="C67" s="37" t="s">
        <v>162</v>
      </c>
      <c r="D67" s="36" t="s">
        <v>163</v>
      </c>
      <c r="E67" s="36" t="s">
        <v>38</v>
      </c>
      <c r="F67" s="38" t="s">
        <v>54</v>
      </c>
      <c r="G67" s="38"/>
    </row>
    <row r="68" spans="1:9" s="32" customFormat="1" x14ac:dyDescent="0.25">
      <c r="B68" s="32" t="s">
        <v>217</v>
      </c>
      <c r="C68" s="33"/>
      <c r="D68" s="33"/>
      <c r="E68" s="33"/>
      <c r="F68" s="34"/>
      <c r="G68" s="34"/>
      <c r="H68" s="33"/>
      <c r="I68" s="33"/>
    </row>
    <row r="69" spans="1:9" ht="57" outlineLevel="1" x14ac:dyDescent="0.25">
      <c r="A69" s="41"/>
      <c r="B69" s="36">
        <v>51</v>
      </c>
      <c r="C69" s="37" t="s">
        <v>164</v>
      </c>
      <c r="D69" s="36" t="s">
        <v>165</v>
      </c>
      <c r="E69" s="36" t="s">
        <v>85</v>
      </c>
      <c r="F69" s="38" t="s">
        <v>54</v>
      </c>
      <c r="G69" s="38"/>
    </row>
    <row r="70" spans="1:9" ht="28.5" outlineLevel="1" x14ac:dyDescent="0.25">
      <c r="A70" s="41"/>
      <c r="B70" s="36">
        <v>52</v>
      </c>
      <c r="C70" s="37" t="s">
        <v>166</v>
      </c>
      <c r="D70" s="36" t="s">
        <v>167</v>
      </c>
      <c r="E70" s="36" t="s">
        <v>78</v>
      </c>
      <c r="F70" s="38" t="s">
        <v>54</v>
      </c>
      <c r="G70" s="38"/>
    </row>
    <row r="71" spans="1:9" outlineLevel="1" x14ac:dyDescent="0.25">
      <c r="A71" s="41"/>
      <c r="B71" s="36">
        <v>53</v>
      </c>
      <c r="C71" s="37" t="s">
        <v>168</v>
      </c>
      <c r="D71" s="36" t="s">
        <v>170</v>
      </c>
      <c r="E71" s="36" t="s">
        <v>169</v>
      </c>
      <c r="F71" s="38" t="s">
        <v>54</v>
      </c>
      <c r="G71" s="38"/>
    </row>
    <row r="72" spans="1:9" outlineLevel="1" x14ac:dyDescent="0.25">
      <c r="A72" s="41"/>
      <c r="B72" s="36">
        <v>54</v>
      </c>
      <c r="C72" s="37" t="s">
        <v>171</v>
      </c>
      <c r="D72" s="36" t="s">
        <v>173</v>
      </c>
      <c r="E72" s="36" t="s">
        <v>172</v>
      </c>
      <c r="F72" s="38" t="s">
        <v>54</v>
      </c>
      <c r="G72" s="38"/>
    </row>
    <row r="73" spans="1:9" ht="57" outlineLevel="1" x14ac:dyDescent="0.25">
      <c r="A73" s="41"/>
      <c r="B73" s="36">
        <v>55</v>
      </c>
      <c r="C73" s="37" t="s">
        <v>174</v>
      </c>
      <c r="D73" s="36" t="s">
        <v>176</v>
      </c>
      <c r="E73" s="36" t="s">
        <v>175</v>
      </c>
      <c r="F73" s="38" t="s">
        <v>54</v>
      </c>
      <c r="G73" s="38"/>
    </row>
    <row r="74" spans="1:9" s="32" customFormat="1" x14ac:dyDescent="0.25">
      <c r="B74" s="32" t="s">
        <v>218</v>
      </c>
      <c r="C74" s="33"/>
      <c r="D74" s="33"/>
      <c r="E74" s="33"/>
      <c r="F74" s="34"/>
      <c r="G74" s="34"/>
      <c r="H74" s="33"/>
      <c r="I74" s="33"/>
    </row>
    <row r="75" spans="1:9" ht="28.5" outlineLevel="1" x14ac:dyDescent="0.25">
      <c r="A75" s="41"/>
      <c r="B75" s="36">
        <v>56</v>
      </c>
      <c r="C75" s="37" t="s">
        <v>177</v>
      </c>
      <c r="D75" s="36" t="s">
        <v>178</v>
      </c>
      <c r="E75" s="36" t="s">
        <v>124</v>
      </c>
      <c r="F75" s="38" t="s">
        <v>54</v>
      </c>
      <c r="G75" s="38"/>
    </row>
    <row r="76" spans="1:9" ht="28.5" outlineLevel="1" x14ac:dyDescent="0.25">
      <c r="A76" s="41"/>
      <c r="B76" s="36">
        <v>57</v>
      </c>
      <c r="C76" s="37" t="s">
        <v>179</v>
      </c>
      <c r="D76" s="36" t="s">
        <v>180</v>
      </c>
      <c r="E76" s="36" t="s">
        <v>124</v>
      </c>
      <c r="F76" s="38" t="s">
        <v>54</v>
      </c>
      <c r="G76" s="38"/>
    </row>
    <row r="77" spans="1:9" ht="42.75" outlineLevel="1" x14ac:dyDescent="0.25">
      <c r="A77" s="41"/>
      <c r="B77" s="36">
        <v>58</v>
      </c>
      <c r="C77" s="37" t="s">
        <v>181</v>
      </c>
      <c r="D77" s="36"/>
      <c r="E77" s="36" t="s">
        <v>85</v>
      </c>
      <c r="F77" s="38" t="s">
        <v>54</v>
      </c>
      <c r="G77" s="38"/>
    </row>
    <row r="78" spans="1:9" ht="57" outlineLevel="1" x14ac:dyDescent="0.25">
      <c r="A78" s="41"/>
      <c r="B78" s="36">
        <v>59</v>
      </c>
      <c r="C78" s="37" t="s">
        <v>182</v>
      </c>
      <c r="D78" s="36" t="s">
        <v>183</v>
      </c>
      <c r="E78" s="36" t="s">
        <v>124</v>
      </c>
      <c r="F78" s="38" t="s">
        <v>54</v>
      </c>
      <c r="G78" s="38"/>
    </row>
    <row r="79" spans="1:9" s="32" customFormat="1" x14ac:dyDescent="0.25">
      <c r="B79" s="32" t="s">
        <v>215</v>
      </c>
      <c r="C79" s="33"/>
      <c r="D79" s="33"/>
      <c r="E79" s="33"/>
      <c r="F79" s="34"/>
      <c r="G79" s="34"/>
      <c r="H79" s="33"/>
      <c r="I79" s="33"/>
    </row>
    <row r="80" spans="1:9" ht="85.5" outlineLevel="1" x14ac:dyDescent="0.25">
      <c r="A80" s="41"/>
      <c r="B80" s="36">
        <v>60</v>
      </c>
      <c r="C80" s="37" t="s">
        <v>184</v>
      </c>
      <c r="D80" s="36" t="s">
        <v>185</v>
      </c>
      <c r="E80" s="36" t="s">
        <v>78</v>
      </c>
      <c r="F80" s="42"/>
      <c r="G80" s="42"/>
    </row>
    <row r="81" spans="1:13" s="28" customFormat="1" x14ac:dyDescent="0.25">
      <c r="A81" s="29"/>
      <c r="B81" s="29"/>
      <c r="C81" s="30"/>
      <c r="D81" s="31"/>
      <c r="E81" s="29"/>
      <c r="F81" s="29"/>
      <c r="G81" s="29"/>
      <c r="H81" s="29"/>
      <c r="I81" s="29"/>
      <c r="J81" s="29"/>
      <c r="K81" s="29"/>
      <c r="L81" s="29"/>
      <c r="M81" s="29"/>
    </row>
  </sheetData>
  <pageMargins left="0.70866141732283472" right="0.70866141732283472" top="0.74803149606299213" bottom="0.74803149606299213" header="0.31496062992125984" footer="0.31496062992125984"/>
  <pageSetup paperSize="9" scale="47" fitToHeight="2" orientation="portrait" r:id="rId1"/>
  <headerFooter>
    <oddFooter xml:space="preserve">&amp;C&amp;"Georgia,Italic"&amp;8Avalike teenuste ühtne portfellijuhtimine, PwC 2013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pageSetUpPr fitToPage="1"/>
  </sheetPr>
  <dimension ref="A1:M68"/>
  <sheetViews>
    <sheetView topLeftCell="B1" zoomScaleNormal="100" workbookViewId="0">
      <pane xSplit="5" ySplit="1" topLeftCell="G23" activePane="bottomRight" state="frozen"/>
      <selection activeCell="B1" sqref="B1"/>
      <selection pane="topRight" activeCell="G1" sqref="G1"/>
      <selection pane="bottomLeft" activeCell="B2" sqref="B2"/>
      <selection pane="bottomRight" activeCell="G43" sqref="G43"/>
    </sheetView>
  </sheetViews>
  <sheetFormatPr defaultRowHeight="14.25" outlineLevelRow="1" x14ac:dyDescent="0.25"/>
  <cols>
    <col min="1" max="1" width="19.5703125" style="39" bestFit="1" customWidth="1"/>
    <col min="2" max="2" width="4" style="39" customWidth="1"/>
    <col min="3" max="3" width="31.85546875" style="37" customWidth="1"/>
    <col min="4" max="4" width="49.85546875" style="39" bestFit="1" customWidth="1"/>
    <col min="5" max="5" width="19.7109375" style="39" customWidth="1"/>
    <col min="6" max="6" width="3.85546875" style="40" hidden="1" customWidth="1"/>
    <col min="7" max="7" width="39.7109375" style="40" customWidth="1"/>
    <col min="8" max="9" width="39.7109375" style="36" customWidth="1"/>
    <col min="10" max="13" width="39.7109375" style="39" customWidth="1"/>
    <col min="14" max="16384" width="9.140625" style="39"/>
  </cols>
  <sheetData>
    <row r="1" spans="1:13" s="28" customFormat="1" ht="40.5" customHeight="1" x14ac:dyDescent="0.25">
      <c r="A1" s="27" t="s">
        <v>45</v>
      </c>
      <c r="B1" s="27" t="s">
        <v>44</v>
      </c>
      <c r="C1" s="27" t="s">
        <v>46</v>
      </c>
      <c r="D1" s="27" t="s">
        <v>1</v>
      </c>
      <c r="E1" s="27" t="s">
        <v>47</v>
      </c>
      <c r="F1" s="27" t="s">
        <v>48</v>
      </c>
      <c r="G1" s="48" t="s">
        <v>246</v>
      </c>
      <c r="H1" s="21" t="s">
        <v>282</v>
      </c>
      <c r="I1" s="21" t="s">
        <v>189</v>
      </c>
      <c r="J1" s="21" t="s">
        <v>192</v>
      </c>
      <c r="K1" s="21" t="s">
        <v>283</v>
      </c>
      <c r="L1" s="21" t="s">
        <v>284</v>
      </c>
      <c r="M1" s="21" t="s">
        <v>191</v>
      </c>
    </row>
    <row r="2" spans="1:13" s="28" customFormat="1" x14ac:dyDescent="0.25">
      <c r="A2" s="29" t="s">
        <v>49</v>
      </c>
      <c r="B2" s="29"/>
      <c r="C2" s="30"/>
      <c r="D2" s="31"/>
      <c r="E2" s="29"/>
      <c r="F2" s="29"/>
      <c r="G2" s="29"/>
      <c r="H2" s="29"/>
      <c r="I2" s="29"/>
      <c r="J2" s="29"/>
      <c r="K2" s="29"/>
      <c r="L2" s="29"/>
      <c r="M2" s="29"/>
    </row>
    <row r="3" spans="1:13" s="32" customFormat="1" x14ac:dyDescent="0.25">
      <c r="B3" s="32" t="s">
        <v>50</v>
      </c>
      <c r="C3" s="33"/>
      <c r="D3" s="33"/>
      <c r="E3" s="33"/>
      <c r="F3" s="34"/>
      <c r="G3" s="34"/>
      <c r="H3" s="33"/>
      <c r="I3" s="33"/>
    </row>
    <row r="4" spans="1:13" ht="42.75" outlineLevel="1" x14ac:dyDescent="0.25">
      <c r="A4" s="35"/>
      <c r="B4" s="36">
        <v>1</v>
      </c>
      <c r="C4" s="37" t="s">
        <v>51</v>
      </c>
      <c r="D4" s="36" t="s">
        <v>53</v>
      </c>
      <c r="E4" s="36" t="s">
        <v>52</v>
      </c>
      <c r="F4" s="38" t="s">
        <v>54</v>
      </c>
      <c r="G4" s="38"/>
    </row>
    <row r="5" spans="1:13" ht="42.75" outlineLevel="1" x14ac:dyDescent="0.25">
      <c r="A5" s="35"/>
      <c r="B5" s="36">
        <v>2</v>
      </c>
      <c r="C5" s="37" t="s">
        <v>55</v>
      </c>
      <c r="D5" s="36" t="s">
        <v>57</v>
      </c>
      <c r="E5" s="36" t="s">
        <v>56</v>
      </c>
      <c r="F5" s="38" t="s">
        <v>54</v>
      </c>
      <c r="G5" s="38"/>
    </row>
    <row r="6" spans="1:13" ht="42.75" outlineLevel="1" x14ac:dyDescent="0.25">
      <c r="A6" s="35"/>
      <c r="B6" s="36">
        <v>3</v>
      </c>
      <c r="C6" s="37" t="s">
        <v>58</v>
      </c>
      <c r="D6" s="36" t="s">
        <v>59</v>
      </c>
      <c r="E6" s="36" t="s">
        <v>56</v>
      </c>
      <c r="F6" s="38" t="s">
        <v>54</v>
      </c>
      <c r="G6" s="38"/>
    </row>
    <row r="7" spans="1:13" ht="42.75" outlineLevel="1" x14ac:dyDescent="0.25">
      <c r="A7" s="35"/>
      <c r="B7" s="36">
        <v>4</v>
      </c>
      <c r="C7" s="37" t="s">
        <v>196</v>
      </c>
      <c r="D7" s="36" t="s">
        <v>194</v>
      </c>
      <c r="E7" s="36" t="s">
        <v>237</v>
      </c>
      <c r="F7" s="38" t="s">
        <v>54</v>
      </c>
      <c r="G7" s="38"/>
    </row>
    <row r="8" spans="1:13" ht="71.25" outlineLevel="1" x14ac:dyDescent="0.25">
      <c r="A8" s="35"/>
      <c r="B8" s="36">
        <v>5</v>
      </c>
      <c r="C8" s="37" t="s">
        <v>60</v>
      </c>
      <c r="D8" s="36" t="s">
        <v>195</v>
      </c>
      <c r="E8" s="36" t="s">
        <v>61</v>
      </c>
      <c r="F8" s="38" t="s">
        <v>54</v>
      </c>
      <c r="G8" s="38"/>
    </row>
    <row r="9" spans="1:13" ht="28.5" outlineLevel="1" x14ac:dyDescent="0.25">
      <c r="A9" s="35"/>
      <c r="B9" s="36">
        <v>6</v>
      </c>
      <c r="C9" s="37" t="s">
        <v>62</v>
      </c>
      <c r="D9" s="36" t="s">
        <v>63</v>
      </c>
      <c r="E9" s="36" t="s">
        <v>56</v>
      </c>
      <c r="F9" s="38" t="s">
        <v>54</v>
      </c>
      <c r="G9" s="38"/>
    </row>
    <row r="10" spans="1:13" ht="42.75" outlineLevel="1" x14ac:dyDescent="0.25">
      <c r="A10" s="35"/>
      <c r="B10" s="36">
        <v>7</v>
      </c>
      <c r="C10" s="37" t="s">
        <v>64</v>
      </c>
      <c r="D10" s="36" t="s">
        <v>66</v>
      </c>
      <c r="E10" s="36" t="s">
        <v>65</v>
      </c>
      <c r="F10" s="38" t="s">
        <v>54</v>
      </c>
      <c r="G10" s="38"/>
    </row>
    <row r="11" spans="1:13" ht="42.75" outlineLevel="1" x14ac:dyDescent="0.25">
      <c r="A11" s="35"/>
      <c r="B11" s="36">
        <v>8</v>
      </c>
      <c r="C11" s="37" t="s">
        <v>67</v>
      </c>
      <c r="D11" s="36" t="s">
        <v>68</v>
      </c>
      <c r="E11" s="36" t="s">
        <v>65</v>
      </c>
      <c r="F11" s="38" t="s">
        <v>54</v>
      </c>
      <c r="G11" s="38"/>
    </row>
    <row r="12" spans="1:13" ht="57" outlineLevel="1" x14ac:dyDescent="0.25">
      <c r="A12" s="35"/>
      <c r="B12" s="36">
        <v>9</v>
      </c>
      <c r="C12" s="37" t="s">
        <v>69</v>
      </c>
      <c r="D12" s="36" t="s">
        <v>70</v>
      </c>
      <c r="E12" s="36" t="s">
        <v>38</v>
      </c>
      <c r="F12" s="38" t="s">
        <v>54</v>
      </c>
      <c r="G12" s="38"/>
    </row>
    <row r="13" spans="1:13" s="32" customFormat="1" x14ac:dyDescent="0.25">
      <c r="B13" s="32" t="s">
        <v>71</v>
      </c>
      <c r="C13" s="33"/>
      <c r="D13" s="33"/>
      <c r="E13" s="33"/>
      <c r="F13" s="34"/>
      <c r="G13" s="34"/>
      <c r="H13" s="33"/>
      <c r="I13" s="33"/>
    </row>
    <row r="14" spans="1:13" ht="71.25" outlineLevel="1" x14ac:dyDescent="0.25">
      <c r="A14" s="35"/>
      <c r="B14" s="36">
        <v>10</v>
      </c>
      <c r="C14" s="37" t="s">
        <v>72</v>
      </c>
      <c r="D14" s="36" t="s">
        <v>74</v>
      </c>
      <c r="E14" s="39" t="s">
        <v>73</v>
      </c>
      <c r="F14" s="38" t="s">
        <v>54</v>
      </c>
      <c r="G14" s="38"/>
    </row>
    <row r="15" spans="1:13" ht="42.75" outlineLevel="1" x14ac:dyDescent="0.25">
      <c r="A15" s="35"/>
      <c r="B15" s="36">
        <v>11</v>
      </c>
      <c r="C15" s="37" t="s">
        <v>75</v>
      </c>
      <c r="D15" s="36" t="s">
        <v>76</v>
      </c>
      <c r="E15" s="39" t="s">
        <v>56</v>
      </c>
      <c r="F15" s="38" t="s">
        <v>54</v>
      </c>
      <c r="G15" s="38"/>
    </row>
    <row r="16" spans="1:13" outlineLevel="1" x14ac:dyDescent="0.25">
      <c r="A16" s="35"/>
      <c r="B16" s="36">
        <v>12</v>
      </c>
      <c r="C16" s="37" t="s">
        <v>77</v>
      </c>
      <c r="D16" s="39" t="s">
        <v>79</v>
      </c>
      <c r="E16" s="39" t="s">
        <v>78</v>
      </c>
      <c r="F16" s="38" t="s">
        <v>54</v>
      </c>
      <c r="G16" s="38"/>
    </row>
    <row r="17" spans="1:9" ht="57" outlineLevel="1" x14ac:dyDescent="0.25">
      <c r="A17" s="35"/>
      <c r="B17" s="36">
        <v>13</v>
      </c>
      <c r="C17" s="37" t="s">
        <v>80</v>
      </c>
      <c r="D17" s="36" t="s">
        <v>82</v>
      </c>
      <c r="E17" s="39" t="s">
        <v>81</v>
      </c>
      <c r="F17" s="38" t="s">
        <v>54</v>
      </c>
      <c r="G17" s="38"/>
    </row>
    <row r="18" spans="1:9" s="32" customFormat="1" x14ac:dyDescent="0.25">
      <c r="B18" s="32" t="s">
        <v>83</v>
      </c>
      <c r="C18" s="33"/>
      <c r="D18" s="33"/>
      <c r="E18" s="33"/>
      <c r="F18" s="34"/>
      <c r="G18" s="34"/>
      <c r="H18" s="33"/>
      <c r="I18" s="33"/>
    </row>
    <row r="19" spans="1:9" outlineLevel="1" x14ac:dyDescent="0.25">
      <c r="A19" s="35"/>
      <c r="B19" s="36">
        <v>14</v>
      </c>
      <c r="C19" s="37" t="s">
        <v>84</v>
      </c>
      <c r="D19" s="36" t="s">
        <v>86</v>
      </c>
      <c r="E19" s="39" t="s">
        <v>85</v>
      </c>
      <c r="F19" s="38" t="s">
        <v>54</v>
      </c>
      <c r="G19" s="38"/>
    </row>
    <row r="20" spans="1:9" outlineLevel="1" x14ac:dyDescent="0.25">
      <c r="A20" s="35"/>
      <c r="B20" s="36">
        <v>15</v>
      </c>
      <c r="C20" s="37" t="s">
        <v>87</v>
      </c>
      <c r="D20" s="36" t="s">
        <v>88</v>
      </c>
      <c r="E20" s="39" t="s">
        <v>85</v>
      </c>
      <c r="F20" s="38" t="s">
        <v>54</v>
      </c>
      <c r="G20" s="38"/>
    </row>
    <row r="21" spans="1:9" ht="28.5" outlineLevel="1" x14ac:dyDescent="0.25">
      <c r="A21" s="35"/>
      <c r="B21" s="36">
        <v>16</v>
      </c>
      <c r="C21" s="37" t="s">
        <v>89</v>
      </c>
      <c r="D21" s="36" t="s">
        <v>90</v>
      </c>
      <c r="E21" s="39" t="s">
        <v>85</v>
      </c>
      <c r="F21" s="38" t="s">
        <v>54</v>
      </c>
      <c r="G21" s="38"/>
    </row>
    <row r="22" spans="1:9" ht="185.25" outlineLevel="1" x14ac:dyDescent="0.25">
      <c r="A22" s="35"/>
      <c r="B22" s="36">
        <v>17</v>
      </c>
      <c r="C22" s="37" t="s">
        <v>91</v>
      </c>
      <c r="D22" s="36" t="s">
        <v>92</v>
      </c>
      <c r="E22" s="39" t="s">
        <v>85</v>
      </c>
      <c r="F22" s="38" t="s">
        <v>54</v>
      </c>
      <c r="G22" s="38"/>
    </row>
    <row r="23" spans="1:9" ht="185.25" outlineLevel="1" x14ac:dyDescent="0.25">
      <c r="A23" s="35"/>
      <c r="B23" s="36">
        <v>18</v>
      </c>
      <c r="C23" s="37" t="s">
        <v>93</v>
      </c>
      <c r="D23" s="36" t="s">
        <v>92</v>
      </c>
      <c r="E23" s="39" t="s">
        <v>85</v>
      </c>
      <c r="F23" s="38" t="s">
        <v>54</v>
      </c>
      <c r="G23" s="38"/>
    </row>
    <row r="24" spans="1:9" s="32" customFormat="1" x14ac:dyDescent="0.25">
      <c r="B24" s="32" t="s">
        <v>94</v>
      </c>
      <c r="C24" s="33"/>
      <c r="D24" s="33"/>
      <c r="E24" s="33"/>
      <c r="F24" s="34"/>
      <c r="G24" s="34"/>
      <c r="H24" s="33"/>
      <c r="I24" s="33"/>
    </row>
    <row r="25" spans="1:9" ht="28.5" outlineLevel="1" x14ac:dyDescent="0.25">
      <c r="A25" s="35"/>
      <c r="B25" s="39">
        <v>19</v>
      </c>
      <c r="C25" s="37" t="s">
        <v>252</v>
      </c>
      <c r="D25" s="36" t="s">
        <v>95</v>
      </c>
      <c r="E25" s="39" t="s">
        <v>85</v>
      </c>
      <c r="F25" s="38" t="s">
        <v>54</v>
      </c>
      <c r="G25" s="38"/>
    </row>
    <row r="26" spans="1:9" ht="71.25" outlineLevel="1" x14ac:dyDescent="0.25">
      <c r="A26" s="35"/>
      <c r="B26" s="36">
        <v>20</v>
      </c>
      <c r="C26" s="37" t="s">
        <v>96</v>
      </c>
      <c r="D26" s="36" t="s">
        <v>97</v>
      </c>
      <c r="E26" s="39" t="s">
        <v>85</v>
      </c>
      <c r="F26" s="38" t="s">
        <v>54</v>
      </c>
      <c r="G26" s="38"/>
    </row>
    <row r="27" spans="1:9" ht="28.5" outlineLevel="1" x14ac:dyDescent="0.25">
      <c r="A27" s="35"/>
      <c r="B27" s="36">
        <v>21</v>
      </c>
      <c r="C27" s="37" t="s">
        <v>98</v>
      </c>
      <c r="D27" s="36" t="s">
        <v>99</v>
      </c>
      <c r="E27" s="39" t="s">
        <v>78</v>
      </c>
      <c r="F27" s="38" t="s">
        <v>54</v>
      </c>
      <c r="G27" s="38"/>
    </row>
    <row r="28" spans="1:9" ht="42.75" outlineLevel="1" x14ac:dyDescent="0.25">
      <c r="A28" s="35"/>
      <c r="B28" s="36">
        <v>22</v>
      </c>
      <c r="C28" s="37" t="s">
        <v>100</v>
      </c>
      <c r="D28" s="36" t="s">
        <v>101</v>
      </c>
      <c r="E28" s="39" t="s">
        <v>85</v>
      </c>
      <c r="F28" s="38" t="s">
        <v>54</v>
      </c>
      <c r="G28" s="38"/>
    </row>
    <row r="29" spans="1:9" ht="42.75" outlineLevel="1" x14ac:dyDescent="0.25">
      <c r="A29" s="35"/>
      <c r="B29" s="36">
        <v>23</v>
      </c>
      <c r="C29" s="37" t="s">
        <v>253</v>
      </c>
      <c r="D29" s="36" t="s">
        <v>103</v>
      </c>
      <c r="E29" s="39" t="s">
        <v>102</v>
      </c>
      <c r="F29" s="38" t="s">
        <v>54</v>
      </c>
      <c r="G29" s="38"/>
    </row>
    <row r="30" spans="1:9" ht="99.75" outlineLevel="1" x14ac:dyDescent="0.25">
      <c r="A30" s="35"/>
      <c r="B30" s="36">
        <v>24</v>
      </c>
      <c r="C30" s="37" t="s">
        <v>256</v>
      </c>
      <c r="D30" s="36" t="s">
        <v>299</v>
      </c>
      <c r="E30" s="39" t="s">
        <v>300</v>
      </c>
      <c r="F30" s="38"/>
      <c r="G30" s="38"/>
    </row>
    <row r="31" spans="1:9" s="32" customFormat="1" x14ac:dyDescent="0.25">
      <c r="B31" s="32" t="s">
        <v>104</v>
      </c>
      <c r="C31" s="33"/>
      <c r="D31" s="33"/>
      <c r="E31" s="33"/>
      <c r="F31" s="34"/>
      <c r="G31" s="34"/>
      <c r="H31" s="33"/>
      <c r="I31" s="33"/>
    </row>
    <row r="32" spans="1:9" ht="28.5" outlineLevel="1" x14ac:dyDescent="0.25">
      <c r="A32" s="35"/>
      <c r="B32" s="36">
        <v>25</v>
      </c>
      <c r="C32" s="37" t="s">
        <v>254</v>
      </c>
      <c r="D32" s="39" t="s">
        <v>105</v>
      </c>
      <c r="E32" s="39" t="s">
        <v>56</v>
      </c>
      <c r="F32" s="38" t="s">
        <v>54</v>
      </c>
      <c r="G32" s="38"/>
    </row>
    <row r="33" spans="1:13" ht="28.5" outlineLevel="1" x14ac:dyDescent="0.25">
      <c r="A33" s="35"/>
      <c r="B33" s="36">
        <v>26</v>
      </c>
      <c r="C33" s="37" t="s">
        <v>255</v>
      </c>
      <c r="D33" s="39" t="s">
        <v>106</v>
      </c>
      <c r="E33" s="39" t="s">
        <v>56</v>
      </c>
      <c r="F33" s="38" t="s">
        <v>54</v>
      </c>
      <c r="G33" s="38"/>
    </row>
    <row r="34" spans="1:13" ht="28.5" outlineLevel="1" x14ac:dyDescent="0.25">
      <c r="A34" s="35"/>
      <c r="B34" s="36">
        <v>27</v>
      </c>
      <c r="C34" s="37" t="s">
        <v>107</v>
      </c>
      <c r="D34" s="39" t="s">
        <v>107</v>
      </c>
      <c r="E34" s="39" t="s">
        <v>78</v>
      </c>
      <c r="F34" s="38" t="s">
        <v>54</v>
      </c>
      <c r="G34" s="38"/>
    </row>
    <row r="35" spans="1:13" s="32" customFormat="1" x14ac:dyDescent="0.25">
      <c r="B35" s="32" t="s">
        <v>108</v>
      </c>
      <c r="C35" s="33"/>
      <c r="D35" s="33"/>
      <c r="E35" s="33"/>
      <c r="F35" s="34"/>
      <c r="G35" s="34"/>
      <c r="H35" s="33"/>
      <c r="I35" s="33"/>
    </row>
    <row r="36" spans="1:13" ht="42.75" outlineLevel="1" x14ac:dyDescent="0.25">
      <c r="A36" s="35"/>
      <c r="B36" s="36">
        <v>28</v>
      </c>
      <c r="C36" s="37" t="s">
        <v>109</v>
      </c>
      <c r="D36" s="36" t="s">
        <v>110</v>
      </c>
      <c r="E36" s="39" t="s">
        <v>78</v>
      </c>
      <c r="F36" s="38" t="s">
        <v>54</v>
      </c>
      <c r="G36" s="38"/>
    </row>
    <row r="37" spans="1:13" s="32" customFormat="1" x14ac:dyDescent="0.25">
      <c r="B37" s="32" t="s">
        <v>215</v>
      </c>
      <c r="C37" s="33"/>
      <c r="D37" s="33"/>
      <c r="E37" s="33"/>
      <c r="F37" s="34"/>
      <c r="G37" s="34"/>
      <c r="H37" s="33"/>
      <c r="I37" s="33"/>
    </row>
    <row r="38" spans="1:13" ht="42.75" outlineLevel="1" x14ac:dyDescent="0.25">
      <c r="A38" s="35"/>
      <c r="B38" s="36">
        <v>33</v>
      </c>
      <c r="C38" s="37" t="s">
        <v>119</v>
      </c>
      <c r="D38" s="36" t="s">
        <v>120</v>
      </c>
      <c r="E38" s="39" t="s">
        <v>38</v>
      </c>
      <c r="F38" s="38" t="s">
        <v>54</v>
      </c>
      <c r="G38" s="38"/>
    </row>
    <row r="39" spans="1:13" ht="28.5" outlineLevel="1" x14ac:dyDescent="0.25">
      <c r="A39" s="35"/>
      <c r="B39" s="36">
        <v>34</v>
      </c>
      <c r="C39" s="37" t="s">
        <v>121</v>
      </c>
      <c r="D39" s="36" t="s">
        <v>122</v>
      </c>
      <c r="E39" s="39" t="s">
        <v>78</v>
      </c>
      <c r="F39" s="38" t="s">
        <v>54</v>
      </c>
      <c r="G39" s="38"/>
    </row>
    <row r="40" spans="1:13" ht="71.25" outlineLevel="1" x14ac:dyDescent="0.25">
      <c r="A40" s="35"/>
      <c r="B40" s="36">
        <v>35</v>
      </c>
      <c r="C40" s="37" t="s">
        <v>123</v>
      </c>
      <c r="D40" s="36" t="s">
        <v>125</v>
      </c>
      <c r="E40" s="36" t="s">
        <v>124</v>
      </c>
      <c r="F40" s="38" t="s">
        <v>54</v>
      </c>
      <c r="G40" s="38"/>
    </row>
    <row r="41" spans="1:13" ht="42.75" outlineLevel="1" x14ac:dyDescent="0.25">
      <c r="A41" s="35"/>
      <c r="B41" s="36">
        <v>36</v>
      </c>
      <c r="C41" s="37" t="s">
        <v>126</v>
      </c>
      <c r="D41" s="36" t="s">
        <v>127</v>
      </c>
      <c r="E41" s="36" t="s">
        <v>124</v>
      </c>
      <c r="F41" s="38" t="s">
        <v>54</v>
      </c>
      <c r="G41" s="38"/>
    </row>
    <row r="42" spans="1:13" ht="71.25" outlineLevel="1" x14ac:dyDescent="0.25">
      <c r="A42" s="35"/>
      <c r="B42" s="36">
        <v>37</v>
      </c>
      <c r="C42" s="37" t="s">
        <v>128</v>
      </c>
      <c r="D42" s="36" t="s">
        <v>129</v>
      </c>
      <c r="E42" s="36" t="s">
        <v>124</v>
      </c>
      <c r="F42" s="38" t="s">
        <v>54</v>
      </c>
      <c r="G42" s="38"/>
    </row>
    <row r="43" spans="1:13" ht="71.25" outlineLevel="1" x14ac:dyDescent="0.25">
      <c r="A43" s="35"/>
      <c r="B43" s="36">
        <v>38</v>
      </c>
      <c r="C43" s="37" t="s">
        <v>130</v>
      </c>
      <c r="D43" s="36" t="s">
        <v>131</v>
      </c>
      <c r="E43" s="36" t="s">
        <v>124</v>
      </c>
      <c r="F43" s="38" t="s">
        <v>54</v>
      </c>
      <c r="G43" s="38"/>
    </row>
    <row r="44" spans="1:13" s="28" customFormat="1" x14ac:dyDescent="0.25">
      <c r="A44" s="29" t="s">
        <v>132</v>
      </c>
      <c r="B44" s="29"/>
      <c r="C44" s="30"/>
      <c r="D44" s="31"/>
      <c r="E44" s="29"/>
      <c r="F44" s="29"/>
      <c r="G44" s="29"/>
      <c r="H44" s="29"/>
      <c r="I44" s="29"/>
      <c r="J44" s="29"/>
      <c r="K44" s="29"/>
      <c r="L44" s="29"/>
      <c r="M44" s="29"/>
    </row>
    <row r="45" spans="1:13" s="32" customFormat="1" x14ac:dyDescent="0.25">
      <c r="B45" s="32" t="s">
        <v>133</v>
      </c>
      <c r="C45" s="33"/>
      <c r="D45" s="33"/>
      <c r="E45" s="33"/>
      <c r="F45" s="34"/>
      <c r="G45" s="34"/>
      <c r="H45" s="33"/>
      <c r="I45" s="33"/>
    </row>
    <row r="46" spans="1:13" ht="28.5" outlineLevel="1" x14ac:dyDescent="0.25">
      <c r="A46" s="41"/>
      <c r="B46" s="36">
        <v>39</v>
      </c>
      <c r="C46" s="37" t="s">
        <v>134</v>
      </c>
      <c r="D46" s="36" t="s">
        <v>136</v>
      </c>
      <c r="E46" s="36" t="s">
        <v>135</v>
      </c>
      <c r="F46" s="38" t="s">
        <v>54</v>
      </c>
      <c r="G46" s="38"/>
    </row>
    <row r="47" spans="1:13" ht="28.5" outlineLevel="1" x14ac:dyDescent="0.25">
      <c r="A47" s="41"/>
      <c r="B47" s="36">
        <v>40</v>
      </c>
      <c r="C47" s="37" t="s">
        <v>137</v>
      </c>
      <c r="D47" s="36" t="s">
        <v>136</v>
      </c>
      <c r="E47" s="36" t="s">
        <v>135</v>
      </c>
      <c r="F47" s="38" t="s">
        <v>54</v>
      </c>
      <c r="G47" s="38"/>
    </row>
    <row r="48" spans="1:13" s="32" customFormat="1" x14ac:dyDescent="0.25">
      <c r="B48" s="32" t="s">
        <v>140</v>
      </c>
      <c r="C48" s="33"/>
      <c r="D48" s="33"/>
      <c r="E48" s="33"/>
      <c r="F48" s="34"/>
      <c r="G48" s="34"/>
      <c r="H48" s="33"/>
      <c r="I48" s="33"/>
    </row>
    <row r="49" spans="1:13" ht="57" outlineLevel="1" x14ac:dyDescent="0.25">
      <c r="A49" s="41"/>
      <c r="B49" s="36">
        <v>42</v>
      </c>
      <c r="C49" s="37" t="s">
        <v>141</v>
      </c>
      <c r="D49" s="36" t="s">
        <v>142</v>
      </c>
      <c r="E49" s="36" t="s">
        <v>78</v>
      </c>
      <c r="F49" s="38" t="s">
        <v>54</v>
      </c>
      <c r="G49" s="38"/>
    </row>
    <row r="50" spans="1:13" ht="42.75" outlineLevel="1" x14ac:dyDescent="0.25">
      <c r="A50" s="41"/>
      <c r="B50" s="36">
        <v>44</v>
      </c>
      <c r="C50" s="37" t="s">
        <v>146</v>
      </c>
      <c r="D50" s="36" t="s">
        <v>148</v>
      </c>
      <c r="E50" s="43" t="s">
        <v>147</v>
      </c>
      <c r="F50" s="38" t="s">
        <v>54</v>
      </c>
      <c r="G50" s="38"/>
    </row>
    <row r="51" spans="1:13" s="28" customFormat="1" x14ac:dyDescent="0.25">
      <c r="A51" s="29" t="s">
        <v>154</v>
      </c>
      <c r="B51" s="29"/>
      <c r="C51" s="30"/>
      <c r="D51" s="31"/>
      <c r="E51" s="29"/>
      <c r="F51" s="29"/>
      <c r="G51" s="29"/>
      <c r="H51" s="29"/>
      <c r="I51" s="29"/>
      <c r="J51" s="29"/>
      <c r="K51" s="29"/>
      <c r="L51" s="29"/>
      <c r="M51" s="29"/>
    </row>
    <row r="52" spans="1:13" s="32" customFormat="1" x14ac:dyDescent="0.25">
      <c r="B52" s="32" t="s">
        <v>155</v>
      </c>
      <c r="C52" s="33"/>
      <c r="D52" s="33"/>
      <c r="E52" s="33"/>
      <c r="F52" s="34"/>
      <c r="G52" s="34"/>
      <c r="H52" s="33"/>
      <c r="I52" s="33"/>
    </row>
    <row r="53" spans="1:13" ht="28.5" outlineLevel="1" x14ac:dyDescent="0.25">
      <c r="A53" s="41"/>
      <c r="B53" s="36">
        <v>47</v>
      </c>
      <c r="C53" s="37" t="s">
        <v>156</v>
      </c>
      <c r="D53" s="36" t="s">
        <v>157</v>
      </c>
      <c r="E53" s="36" t="s">
        <v>56</v>
      </c>
      <c r="F53" s="38" t="s">
        <v>54</v>
      </c>
      <c r="G53" s="38"/>
    </row>
    <row r="54" spans="1:13" ht="28.5" outlineLevel="1" x14ac:dyDescent="0.25">
      <c r="A54" s="41"/>
      <c r="B54" s="36">
        <v>48</v>
      </c>
      <c r="C54" s="37" t="s">
        <v>158</v>
      </c>
      <c r="D54" s="36" t="s">
        <v>159</v>
      </c>
      <c r="E54" s="36" t="s">
        <v>56</v>
      </c>
      <c r="F54" s="38" t="s">
        <v>54</v>
      </c>
      <c r="G54" s="38"/>
    </row>
    <row r="55" spans="1:13" ht="28.5" outlineLevel="1" x14ac:dyDescent="0.25">
      <c r="A55" s="41"/>
      <c r="B55" s="36">
        <v>49</v>
      </c>
      <c r="C55" s="37" t="s">
        <v>160</v>
      </c>
      <c r="D55" s="36" t="s">
        <v>161</v>
      </c>
      <c r="E55" s="36" t="s">
        <v>124</v>
      </c>
      <c r="F55" s="38" t="s">
        <v>54</v>
      </c>
      <c r="G55" s="38"/>
    </row>
    <row r="56" spans="1:13" ht="42.75" outlineLevel="1" x14ac:dyDescent="0.25">
      <c r="A56" s="41"/>
      <c r="B56" s="36">
        <v>50</v>
      </c>
      <c r="C56" s="37" t="s">
        <v>162</v>
      </c>
      <c r="D56" s="36" t="s">
        <v>163</v>
      </c>
      <c r="E56" s="36" t="s">
        <v>38</v>
      </c>
      <c r="F56" s="38" t="s">
        <v>54</v>
      </c>
      <c r="G56" s="38"/>
    </row>
    <row r="57" spans="1:13" s="32" customFormat="1" x14ac:dyDescent="0.25">
      <c r="B57" s="32" t="s">
        <v>217</v>
      </c>
      <c r="C57" s="33"/>
      <c r="D57" s="33"/>
      <c r="E57" s="33"/>
      <c r="F57" s="34"/>
      <c r="G57" s="34"/>
      <c r="H57" s="33"/>
      <c r="I57" s="33"/>
    </row>
    <row r="58" spans="1:13" ht="57" outlineLevel="1" x14ac:dyDescent="0.25">
      <c r="A58" s="41"/>
      <c r="B58" s="36">
        <v>51</v>
      </c>
      <c r="C58" s="37" t="s">
        <v>164</v>
      </c>
      <c r="D58" s="36" t="s">
        <v>165</v>
      </c>
      <c r="E58" s="36" t="s">
        <v>85</v>
      </c>
      <c r="F58" s="38" t="s">
        <v>54</v>
      </c>
      <c r="G58" s="38"/>
    </row>
    <row r="59" spans="1:13" ht="28.5" outlineLevel="1" x14ac:dyDescent="0.25">
      <c r="A59" s="41"/>
      <c r="B59" s="36">
        <v>52</v>
      </c>
      <c r="C59" s="37" t="s">
        <v>166</v>
      </c>
      <c r="D59" s="36" t="s">
        <v>167</v>
      </c>
      <c r="E59" s="36" t="s">
        <v>78</v>
      </c>
      <c r="F59" s="38" t="s">
        <v>54</v>
      </c>
      <c r="G59" s="38"/>
    </row>
    <row r="60" spans="1:13" outlineLevel="1" x14ac:dyDescent="0.25">
      <c r="A60" s="41"/>
      <c r="B60" s="36">
        <v>53</v>
      </c>
      <c r="C60" s="37" t="s">
        <v>168</v>
      </c>
      <c r="D60" s="36" t="s">
        <v>170</v>
      </c>
      <c r="E60" s="36" t="s">
        <v>169</v>
      </c>
      <c r="F60" s="38" t="s">
        <v>54</v>
      </c>
      <c r="G60" s="38"/>
    </row>
    <row r="61" spans="1:13" outlineLevel="1" x14ac:dyDescent="0.25">
      <c r="A61" s="41"/>
      <c r="B61" s="36">
        <v>54</v>
      </c>
      <c r="C61" s="37" t="s">
        <v>171</v>
      </c>
      <c r="D61" s="36" t="s">
        <v>173</v>
      </c>
      <c r="E61" s="36" t="s">
        <v>172</v>
      </c>
      <c r="F61" s="38" t="s">
        <v>54</v>
      </c>
      <c r="G61" s="38"/>
    </row>
    <row r="62" spans="1:13" ht="57" outlineLevel="1" x14ac:dyDescent="0.25">
      <c r="A62" s="41"/>
      <c r="B62" s="36">
        <v>55</v>
      </c>
      <c r="C62" s="37" t="s">
        <v>174</v>
      </c>
      <c r="D62" s="36" t="s">
        <v>176</v>
      </c>
      <c r="E62" s="36" t="s">
        <v>175</v>
      </c>
      <c r="F62" s="38" t="s">
        <v>54</v>
      </c>
      <c r="G62" s="38"/>
    </row>
    <row r="63" spans="1:13" s="32" customFormat="1" x14ac:dyDescent="0.25">
      <c r="B63" s="32" t="s">
        <v>218</v>
      </c>
      <c r="C63" s="33"/>
      <c r="D63" s="33"/>
      <c r="E63" s="33"/>
      <c r="F63" s="34"/>
      <c r="G63" s="34"/>
      <c r="H63" s="33"/>
      <c r="I63" s="33"/>
    </row>
    <row r="64" spans="1:13" ht="28.5" outlineLevel="1" x14ac:dyDescent="0.25">
      <c r="A64" s="41"/>
      <c r="B64" s="36">
        <v>56</v>
      </c>
      <c r="C64" s="37" t="s">
        <v>177</v>
      </c>
      <c r="D64" s="36" t="s">
        <v>178</v>
      </c>
      <c r="E64" s="36" t="s">
        <v>124</v>
      </c>
      <c r="F64" s="38" t="s">
        <v>54</v>
      </c>
      <c r="G64" s="38"/>
    </row>
    <row r="65" spans="1:13" ht="28.5" outlineLevel="1" x14ac:dyDescent="0.25">
      <c r="A65" s="41"/>
      <c r="B65" s="36">
        <v>57</v>
      </c>
      <c r="C65" s="37" t="s">
        <v>179</v>
      </c>
      <c r="D65" s="36" t="s">
        <v>180</v>
      </c>
      <c r="E65" s="36" t="s">
        <v>124</v>
      </c>
      <c r="F65" s="38" t="s">
        <v>54</v>
      </c>
      <c r="G65" s="38"/>
    </row>
    <row r="66" spans="1:13" ht="42.75" outlineLevel="1" x14ac:dyDescent="0.25">
      <c r="A66" s="41"/>
      <c r="B66" s="36">
        <v>58</v>
      </c>
      <c r="C66" s="37" t="s">
        <v>181</v>
      </c>
      <c r="D66" s="36"/>
      <c r="E66" s="36" t="s">
        <v>85</v>
      </c>
      <c r="F66" s="38" t="s">
        <v>54</v>
      </c>
      <c r="G66" s="38"/>
    </row>
    <row r="67" spans="1:13" ht="57" outlineLevel="1" x14ac:dyDescent="0.25">
      <c r="A67" s="41"/>
      <c r="B67" s="36">
        <v>59</v>
      </c>
      <c r="C67" s="37" t="s">
        <v>182</v>
      </c>
      <c r="D67" s="36" t="s">
        <v>183</v>
      </c>
      <c r="E67" s="36" t="s">
        <v>124</v>
      </c>
      <c r="F67" s="38" t="s">
        <v>54</v>
      </c>
      <c r="G67" s="38"/>
    </row>
    <row r="68" spans="1:13" s="28" customFormat="1" x14ac:dyDescent="0.25">
      <c r="A68" s="29"/>
      <c r="B68" s="29"/>
      <c r="C68" s="30"/>
      <c r="D68" s="31"/>
      <c r="E68" s="29"/>
      <c r="F68" s="29"/>
      <c r="G68" s="29"/>
      <c r="H68" s="29"/>
      <c r="I68" s="29"/>
      <c r="J68" s="29"/>
      <c r="K68" s="29"/>
      <c r="L68" s="29"/>
      <c r="M68" s="29"/>
    </row>
  </sheetData>
  <pageMargins left="0.70866141732283472" right="0.70866141732283472" top="0.74803149606299213" bottom="0.74803149606299213" header="0.31496062992125984" footer="0.31496062992125984"/>
  <pageSetup paperSize="9" scale="47" fitToHeight="2" orientation="portrait" r:id="rId1"/>
  <headerFooter>
    <oddFooter xml:space="preserve">&amp;C&amp;"Georgia,Italic"&amp;8Avalike teenuste ühtne portfellijuhtimine, PwC 2013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pageSetUpPr fitToPage="1"/>
  </sheetPr>
  <dimension ref="A1:M68"/>
  <sheetViews>
    <sheetView topLeftCell="B1" zoomScaleNormal="100" workbookViewId="0">
      <pane xSplit="5" ySplit="1" topLeftCell="G2" activePane="bottomRight" state="frozen"/>
      <selection activeCell="B1" sqref="B1"/>
      <selection pane="topRight" activeCell="G1" sqref="G1"/>
      <selection pane="bottomLeft" activeCell="B2" sqref="B2"/>
      <selection pane="bottomRight" activeCell="E31" sqref="E31"/>
    </sheetView>
  </sheetViews>
  <sheetFormatPr defaultRowHeight="14.25" outlineLevelRow="1" x14ac:dyDescent="0.25"/>
  <cols>
    <col min="1" max="1" width="19.5703125" style="39" bestFit="1" customWidth="1"/>
    <col min="2" max="2" width="4" style="39" customWidth="1"/>
    <col min="3" max="3" width="31.85546875" style="37" customWidth="1"/>
    <col min="4" max="4" width="49.85546875" style="39" bestFit="1" customWidth="1"/>
    <col min="5" max="5" width="19.42578125" style="39" customWidth="1"/>
    <col min="6" max="6" width="25.42578125" style="40" hidden="1" customWidth="1"/>
    <col min="7" max="7" width="39.7109375" style="40" customWidth="1"/>
    <col min="8" max="9" width="39.7109375" style="36" customWidth="1"/>
    <col min="10" max="13" width="39.7109375" style="39" customWidth="1"/>
    <col min="14" max="16384" width="9.140625" style="39"/>
  </cols>
  <sheetData>
    <row r="1" spans="1:13" s="28" customFormat="1" ht="40.5" customHeight="1" x14ac:dyDescent="0.25">
      <c r="A1" s="27" t="s">
        <v>45</v>
      </c>
      <c r="B1" s="27" t="s">
        <v>44</v>
      </c>
      <c r="C1" s="27" t="s">
        <v>46</v>
      </c>
      <c r="D1" s="27" t="s">
        <v>1</v>
      </c>
      <c r="E1" s="27" t="s">
        <v>47</v>
      </c>
      <c r="F1" s="27" t="s">
        <v>48</v>
      </c>
      <c r="G1" s="48" t="s">
        <v>246</v>
      </c>
      <c r="H1" s="21" t="s">
        <v>282</v>
      </c>
      <c r="I1" s="21" t="s">
        <v>189</v>
      </c>
      <c r="J1" s="21" t="s">
        <v>192</v>
      </c>
      <c r="K1" s="21" t="s">
        <v>283</v>
      </c>
      <c r="L1" s="21" t="s">
        <v>284</v>
      </c>
      <c r="M1" s="21" t="s">
        <v>191</v>
      </c>
    </row>
    <row r="2" spans="1:13" s="28" customFormat="1" x14ac:dyDescent="0.25">
      <c r="A2" s="29" t="s">
        <v>49</v>
      </c>
      <c r="B2" s="29"/>
      <c r="C2" s="30"/>
      <c r="D2" s="31"/>
      <c r="E2" s="29"/>
      <c r="F2" s="29"/>
      <c r="G2" s="29"/>
      <c r="H2" s="29"/>
      <c r="I2" s="29"/>
      <c r="J2" s="29"/>
      <c r="K2" s="29"/>
      <c r="L2" s="29"/>
      <c r="M2" s="29"/>
    </row>
    <row r="3" spans="1:13" s="32" customFormat="1" x14ac:dyDescent="0.25">
      <c r="B3" s="32" t="s">
        <v>50</v>
      </c>
      <c r="C3" s="33"/>
      <c r="D3" s="33"/>
      <c r="E3" s="33"/>
      <c r="F3" s="34"/>
      <c r="G3" s="34"/>
      <c r="H3" s="33"/>
      <c r="I3" s="33"/>
    </row>
    <row r="4" spans="1:13" ht="42.75" outlineLevel="1" x14ac:dyDescent="0.25">
      <c r="A4" s="35"/>
      <c r="B4" s="36">
        <v>1</v>
      </c>
      <c r="C4" s="37" t="s">
        <v>51</v>
      </c>
      <c r="D4" s="36" t="s">
        <v>53</v>
      </c>
      <c r="E4" s="36" t="s">
        <v>52</v>
      </c>
      <c r="F4" s="38" t="s">
        <v>54</v>
      </c>
      <c r="G4" s="38"/>
    </row>
    <row r="5" spans="1:13" ht="42.75" outlineLevel="1" x14ac:dyDescent="0.25">
      <c r="A5" s="35"/>
      <c r="B5" s="36">
        <v>2</v>
      </c>
      <c r="C5" s="37" t="s">
        <v>55</v>
      </c>
      <c r="D5" s="36" t="s">
        <v>57</v>
      </c>
      <c r="E5" s="36" t="s">
        <v>56</v>
      </c>
      <c r="F5" s="38" t="s">
        <v>54</v>
      </c>
      <c r="G5" s="38"/>
    </row>
    <row r="6" spans="1:13" ht="42.75" outlineLevel="1" x14ac:dyDescent="0.25">
      <c r="A6" s="35"/>
      <c r="B6" s="36">
        <v>3</v>
      </c>
      <c r="C6" s="37" t="s">
        <v>58</v>
      </c>
      <c r="D6" s="36" t="s">
        <v>59</v>
      </c>
      <c r="E6" s="36" t="s">
        <v>56</v>
      </c>
      <c r="F6" s="38" t="s">
        <v>54</v>
      </c>
      <c r="G6" s="38"/>
    </row>
    <row r="7" spans="1:13" ht="42.75" outlineLevel="1" x14ac:dyDescent="0.25">
      <c r="A7" s="35"/>
      <c r="B7" s="36">
        <v>4</v>
      </c>
      <c r="C7" s="37" t="s">
        <v>196</v>
      </c>
      <c r="D7" s="36" t="s">
        <v>194</v>
      </c>
      <c r="E7" s="36" t="s">
        <v>237</v>
      </c>
      <c r="F7" s="38" t="s">
        <v>54</v>
      </c>
      <c r="G7" s="38"/>
    </row>
    <row r="8" spans="1:13" ht="71.25" outlineLevel="1" x14ac:dyDescent="0.25">
      <c r="A8" s="35"/>
      <c r="B8" s="36">
        <v>5</v>
      </c>
      <c r="C8" s="37" t="s">
        <v>60</v>
      </c>
      <c r="D8" s="36" t="s">
        <v>195</v>
      </c>
      <c r="E8" s="36" t="s">
        <v>61</v>
      </c>
      <c r="F8" s="38" t="s">
        <v>54</v>
      </c>
      <c r="G8" s="38"/>
    </row>
    <row r="9" spans="1:13" ht="28.5" outlineLevel="1" x14ac:dyDescent="0.25">
      <c r="A9" s="35"/>
      <c r="B9" s="36">
        <v>6</v>
      </c>
      <c r="C9" s="37" t="s">
        <v>62</v>
      </c>
      <c r="D9" s="36" t="s">
        <v>63</v>
      </c>
      <c r="E9" s="36" t="s">
        <v>56</v>
      </c>
      <c r="F9" s="38" t="s">
        <v>54</v>
      </c>
      <c r="G9" s="38"/>
    </row>
    <row r="10" spans="1:13" ht="42.75" outlineLevel="1" x14ac:dyDescent="0.25">
      <c r="A10" s="35"/>
      <c r="B10" s="36">
        <v>7</v>
      </c>
      <c r="C10" s="37" t="s">
        <v>64</v>
      </c>
      <c r="D10" s="36" t="s">
        <v>66</v>
      </c>
      <c r="E10" s="36" t="s">
        <v>65</v>
      </c>
      <c r="F10" s="38" t="s">
        <v>54</v>
      </c>
      <c r="G10" s="38"/>
    </row>
    <row r="11" spans="1:13" ht="42.75" outlineLevel="1" x14ac:dyDescent="0.25">
      <c r="A11" s="35"/>
      <c r="B11" s="36">
        <v>8</v>
      </c>
      <c r="C11" s="37" t="s">
        <v>67</v>
      </c>
      <c r="D11" s="36" t="s">
        <v>68</v>
      </c>
      <c r="E11" s="36" t="s">
        <v>65</v>
      </c>
      <c r="F11" s="38" t="s">
        <v>54</v>
      </c>
      <c r="G11" s="38"/>
    </row>
    <row r="12" spans="1:13" ht="57" outlineLevel="1" x14ac:dyDescent="0.25">
      <c r="A12" s="35"/>
      <c r="B12" s="36">
        <v>9</v>
      </c>
      <c r="C12" s="37" t="s">
        <v>69</v>
      </c>
      <c r="D12" s="36" t="s">
        <v>70</v>
      </c>
      <c r="E12" s="36" t="s">
        <v>38</v>
      </c>
      <c r="F12" s="38" t="s">
        <v>54</v>
      </c>
      <c r="G12" s="38"/>
    </row>
    <row r="13" spans="1:13" s="32" customFormat="1" x14ac:dyDescent="0.25">
      <c r="B13" s="32" t="s">
        <v>71</v>
      </c>
      <c r="C13" s="33"/>
      <c r="D13" s="33"/>
      <c r="E13" s="33"/>
      <c r="F13" s="34"/>
      <c r="G13" s="34"/>
      <c r="H13" s="33"/>
      <c r="I13" s="33"/>
    </row>
    <row r="14" spans="1:13" ht="71.25" outlineLevel="1" x14ac:dyDescent="0.25">
      <c r="A14" s="35"/>
      <c r="B14" s="36">
        <v>10</v>
      </c>
      <c r="C14" s="37" t="s">
        <v>72</v>
      </c>
      <c r="D14" s="36" t="s">
        <v>74</v>
      </c>
      <c r="E14" s="39" t="s">
        <v>73</v>
      </c>
      <c r="F14" s="38" t="s">
        <v>54</v>
      </c>
      <c r="G14" s="38"/>
    </row>
    <row r="15" spans="1:13" ht="42.75" outlineLevel="1" x14ac:dyDescent="0.25">
      <c r="A15" s="35"/>
      <c r="B15" s="36">
        <v>11</v>
      </c>
      <c r="C15" s="37" t="s">
        <v>75</v>
      </c>
      <c r="D15" s="36" t="s">
        <v>76</v>
      </c>
      <c r="E15" s="39" t="s">
        <v>56</v>
      </c>
      <c r="F15" s="38" t="s">
        <v>54</v>
      </c>
      <c r="G15" s="38"/>
    </row>
    <row r="16" spans="1:13" outlineLevel="1" x14ac:dyDescent="0.25">
      <c r="A16" s="35"/>
      <c r="B16" s="36">
        <v>12</v>
      </c>
      <c r="C16" s="37" t="s">
        <v>77</v>
      </c>
      <c r="D16" s="39" t="s">
        <v>79</v>
      </c>
      <c r="E16" s="39" t="s">
        <v>78</v>
      </c>
      <c r="F16" s="38" t="s">
        <v>54</v>
      </c>
      <c r="G16" s="38"/>
    </row>
    <row r="17" spans="1:9" ht="57" outlineLevel="1" x14ac:dyDescent="0.25">
      <c r="A17" s="35"/>
      <c r="B17" s="36">
        <v>13</v>
      </c>
      <c r="C17" s="37" t="s">
        <v>80</v>
      </c>
      <c r="D17" s="36" t="s">
        <v>82</v>
      </c>
      <c r="E17" s="39" t="s">
        <v>81</v>
      </c>
      <c r="F17" s="38" t="s">
        <v>54</v>
      </c>
      <c r="G17" s="38"/>
    </row>
    <row r="18" spans="1:9" s="32" customFormat="1" x14ac:dyDescent="0.25">
      <c r="B18" s="32" t="s">
        <v>83</v>
      </c>
      <c r="C18" s="33"/>
      <c r="D18" s="33"/>
      <c r="E18" s="33"/>
      <c r="F18" s="34"/>
      <c r="G18" s="34"/>
      <c r="H18" s="33"/>
      <c r="I18" s="33"/>
    </row>
    <row r="19" spans="1:9" outlineLevel="1" x14ac:dyDescent="0.25">
      <c r="A19" s="35"/>
      <c r="B19" s="36">
        <v>14</v>
      </c>
      <c r="C19" s="37" t="s">
        <v>84</v>
      </c>
      <c r="D19" s="36" t="s">
        <v>86</v>
      </c>
      <c r="E19" s="39" t="s">
        <v>85</v>
      </c>
      <c r="F19" s="38" t="s">
        <v>54</v>
      </c>
      <c r="G19" s="38"/>
    </row>
    <row r="20" spans="1:9" outlineLevel="1" x14ac:dyDescent="0.25">
      <c r="A20" s="35"/>
      <c r="B20" s="36">
        <v>15</v>
      </c>
      <c r="C20" s="37" t="s">
        <v>87</v>
      </c>
      <c r="D20" s="36" t="s">
        <v>88</v>
      </c>
      <c r="E20" s="39" t="s">
        <v>85</v>
      </c>
      <c r="F20" s="38" t="s">
        <v>54</v>
      </c>
      <c r="G20" s="38"/>
    </row>
    <row r="21" spans="1:9" ht="28.5" outlineLevel="1" x14ac:dyDescent="0.25">
      <c r="A21" s="35"/>
      <c r="B21" s="36">
        <v>16</v>
      </c>
      <c r="C21" s="37" t="s">
        <v>89</v>
      </c>
      <c r="D21" s="36" t="s">
        <v>90</v>
      </c>
      <c r="E21" s="39" t="s">
        <v>85</v>
      </c>
      <c r="F21" s="38" t="s">
        <v>54</v>
      </c>
      <c r="G21" s="38"/>
    </row>
    <row r="22" spans="1:9" ht="185.25" outlineLevel="1" x14ac:dyDescent="0.25">
      <c r="A22" s="35"/>
      <c r="B22" s="36">
        <v>17</v>
      </c>
      <c r="C22" s="37" t="s">
        <v>91</v>
      </c>
      <c r="D22" s="36" t="s">
        <v>92</v>
      </c>
      <c r="E22" s="39" t="s">
        <v>85</v>
      </c>
      <c r="F22" s="38" t="s">
        <v>54</v>
      </c>
      <c r="G22" s="38"/>
    </row>
    <row r="23" spans="1:9" ht="185.25" outlineLevel="1" x14ac:dyDescent="0.25">
      <c r="A23" s="35"/>
      <c r="B23" s="36">
        <v>18</v>
      </c>
      <c r="C23" s="37" t="s">
        <v>93</v>
      </c>
      <c r="D23" s="36" t="s">
        <v>92</v>
      </c>
      <c r="E23" s="39" t="s">
        <v>85</v>
      </c>
      <c r="F23" s="38" t="s">
        <v>54</v>
      </c>
      <c r="G23" s="38"/>
    </row>
    <row r="24" spans="1:9" s="32" customFormat="1" x14ac:dyDescent="0.25">
      <c r="B24" s="32" t="s">
        <v>94</v>
      </c>
      <c r="C24" s="33"/>
      <c r="D24" s="33"/>
      <c r="E24" s="33"/>
      <c r="F24" s="34"/>
      <c r="G24" s="34"/>
      <c r="H24" s="33"/>
      <c r="I24" s="33"/>
    </row>
    <row r="25" spans="1:9" ht="28.5" outlineLevel="1" x14ac:dyDescent="0.25">
      <c r="A25" s="35"/>
      <c r="B25" s="39">
        <v>19</v>
      </c>
      <c r="C25" s="37" t="s">
        <v>252</v>
      </c>
      <c r="D25" s="36" t="s">
        <v>95</v>
      </c>
      <c r="E25" s="39" t="s">
        <v>85</v>
      </c>
      <c r="F25" s="38" t="s">
        <v>54</v>
      </c>
      <c r="G25" s="38"/>
    </row>
    <row r="26" spans="1:9" ht="71.25" outlineLevel="1" x14ac:dyDescent="0.25">
      <c r="A26" s="35"/>
      <c r="B26" s="36">
        <v>20</v>
      </c>
      <c r="C26" s="37" t="s">
        <v>96</v>
      </c>
      <c r="D26" s="36" t="s">
        <v>97</v>
      </c>
      <c r="E26" s="39" t="s">
        <v>85</v>
      </c>
      <c r="F26" s="38" t="s">
        <v>54</v>
      </c>
      <c r="G26" s="38"/>
    </row>
    <row r="27" spans="1:9" ht="28.5" outlineLevel="1" x14ac:dyDescent="0.25">
      <c r="A27" s="35"/>
      <c r="B27" s="36">
        <v>21</v>
      </c>
      <c r="C27" s="37" t="s">
        <v>98</v>
      </c>
      <c r="D27" s="36" t="s">
        <v>99</v>
      </c>
      <c r="E27" s="39" t="s">
        <v>78</v>
      </c>
      <c r="F27" s="38" t="s">
        <v>54</v>
      </c>
      <c r="G27" s="38"/>
    </row>
    <row r="28" spans="1:9" ht="42.75" outlineLevel="1" x14ac:dyDescent="0.25">
      <c r="A28" s="35"/>
      <c r="B28" s="36">
        <v>22</v>
      </c>
      <c r="C28" s="37" t="s">
        <v>100</v>
      </c>
      <c r="D28" s="36" t="s">
        <v>101</v>
      </c>
      <c r="E28" s="39" t="s">
        <v>85</v>
      </c>
      <c r="F28" s="38" t="s">
        <v>54</v>
      </c>
      <c r="G28" s="38"/>
    </row>
    <row r="29" spans="1:9" ht="42.75" outlineLevel="1" x14ac:dyDescent="0.25">
      <c r="A29" s="35"/>
      <c r="B29" s="36">
        <v>23</v>
      </c>
      <c r="C29" s="37" t="s">
        <v>253</v>
      </c>
      <c r="D29" s="36" t="s">
        <v>103</v>
      </c>
      <c r="E29" s="39" t="s">
        <v>102</v>
      </c>
      <c r="F29" s="38" t="s">
        <v>54</v>
      </c>
      <c r="G29" s="38"/>
    </row>
    <row r="30" spans="1:9" ht="99.75" outlineLevel="1" x14ac:dyDescent="0.25">
      <c r="A30" s="35"/>
      <c r="B30" s="36">
        <v>24</v>
      </c>
      <c r="C30" s="37" t="s">
        <v>256</v>
      </c>
      <c r="D30" s="36" t="s">
        <v>258</v>
      </c>
      <c r="E30" s="39" t="s">
        <v>300</v>
      </c>
      <c r="F30" s="38"/>
      <c r="G30" s="38"/>
    </row>
    <row r="31" spans="1:9" s="32" customFormat="1" x14ac:dyDescent="0.25">
      <c r="B31" s="32" t="s">
        <v>104</v>
      </c>
      <c r="C31" s="33"/>
      <c r="D31" s="33"/>
      <c r="E31" s="33"/>
      <c r="F31" s="34"/>
      <c r="G31" s="34"/>
      <c r="H31" s="33"/>
      <c r="I31" s="33"/>
    </row>
    <row r="32" spans="1:9" ht="28.5" outlineLevel="1" x14ac:dyDescent="0.25">
      <c r="A32" s="35"/>
      <c r="B32" s="36">
        <v>25</v>
      </c>
      <c r="C32" s="37" t="s">
        <v>254</v>
      </c>
      <c r="D32" s="39" t="s">
        <v>105</v>
      </c>
      <c r="E32" s="39" t="s">
        <v>56</v>
      </c>
      <c r="F32" s="38" t="s">
        <v>54</v>
      </c>
      <c r="G32" s="38"/>
    </row>
    <row r="33" spans="1:13" ht="28.5" outlineLevel="1" x14ac:dyDescent="0.25">
      <c r="A33" s="35"/>
      <c r="B33" s="36">
        <v>26</v>
      </c>
      <c r="C33" s="37" t="s">
        <v>255</v>
      </c>
      <c r="D33" s="39" t="s">
        <v>106</v>
      </c>
      <c r="E33" s="39" t="s">
        <v>56</v>
      </c>
      <c r="F33" s="38" t="s">
        <v>54</v>
      </c>
      <c r="G33" s="38"/>
    </row>
    <row r="34" spans="1:13" ht="28.5" outlineLevel="1" x14ac:dyDescent="0.25">
      <c r="A34" s="35"/>
      <c r="B34" s="36">
        <v>27</v>
      </c>
      <c r="C34" s="37" t="s">
        <v>107</v>
      </c>
      <c r="D34" s="39" t="s">
        <v>107</v>
      </c>
      <c r="E34" s="39" t="s">
        <v>78</v>
      </c>
      <c r="F34" s="38" t="s">
        <v>54</v>
      </c>
      <c r="G34" s="38"/>
    </row>
    <row r="35" spans="1:13" s="32" customFormat="1" x14ac:dyDescent="0.25">
      <c r="B35" s="32" t="s">
        <v>108</v>
      </c>
      <c r="C35" s="33"/>
      <c r="D35" s="33"/>
      <c r="E35" s="33"/>
      <c r="F35" s="34"/>
      <c r="G35" s="34"/>
      <c r="H35" s="33"/>
      <c r="I35" s="33"/>
    </row>
    <row r="36" spans="1:13" ht="42.75" outlineLevel="1" x14ac:dyDescent="0.25">
      <c r="A36" s="35"/>
      <c r="B36" s="36">
        <v>28</v>
      </c>
      <c r="C36" s="37" t="s">
        <v>109</v>
      </c>
      <c r="D36" s="36" t="s">
        <v>110</v>
      </c>
      <c r="E36" s="39" t="s">
        <v>78</v>
      </c>
      <c r="F36" s="38" t="s">
        <v>54</v>
      </c>
      <c r="G36" s="38"/>
    </row>
    <row r="37" spans="1:13" s="32" customFormat="1" x14ac:dyDescent="0.25">
      <c r="B37" s="32" t="s">
        <v>215</v>
      </c>
      <c r="C37" s="33"/>
      <c r="D37" s="33"/>
      <c r="E37" s="33"/>
      <c r="F37" s="34"/>
      <c r="G37" s="34"/>
      <c r="H37" s="33"/>
      <c r="I37" s="33"/>
    </row>
    <row r="38" spans="1:13" ht="42.75" outlineLevel="1" x14ac:dyDescent="0.25">
      <c r="A38" s="35"/>
      <c r="B38" s="36">
        <v>33</v>
      </c>
      <c r="C38" s="37" t="s">
        <v>119</v>
      </c>
      <c r="D38" s="36" t="s">
        <v>120</v>
      </c>
      <c r="E38" s="39" t="s">
        <v>38</v>
      </c>
      <c r="F38" s="38" t="s">
        <v>54</v>
      </c>
      <c r="G38" s="38"/>
    </row>
    <row r="39" spans="1:13" ht="28.5" outlineLevel="1" x14ac:dyDescent="0.25">
      <c r="A39" s="35"/>
      <c r="B39" s="36">
        <v>34</v>
      </c>
      <c r="C39" s="37" t="s">
        <v>121</v>
      </c>
      <c r="D39" s="36" t="s">
        <v>122</v>
      </c>
      <c r="E39" s="39" t="s">
        <v>78</v>
      </c>
      <c r="F39" s="38" t="s">
        <v>54</v>
      </c>
      <c r="G39" s="38"/>
    </row>
    <row r="40" spans="1:13" ht="71.25" outlineLevel="1" x14ac:dyDescent="0.25">
      <c r="A40" s="35"/>
      <c r="B40" s="36">
        <v>35</v>
      </c>
      <c r="C40" s="37" t="s">
        <v>123</v>
      </c>
      <c r="D40" s="36" t="s">
        <v>125</v>
      </c>
      <c r="E40" s="36" t="s">
        <v>124</v>
      </c>
      <c r="F40" s="38" t="s">
        <v>54</v>
      </c>
      <c r="G40" s="38"/>
    </row>
    <row r="41" spans="1:13" ht="42.75" outlineLevel="1" x14ac:dyDescent="0.25">
      <c r="A41" s="35"/>
      <c r="B41" s="36">
        <v>36</v>
      </c>
      <c r="C41" s="37" t="s">
        <v>126</v>
      </c>
      <c r="D41" s="36" t="s">
        <v>127</v>
      </c>
      <c r="E41" s="36" t="s">
        <v>124</v>
      </c>
      <c r="F41" s="38" t="s">
        <v>54</v>
      </c>
      <c r="G41" s="38"/>
    </row>
    <row r="42" spans="1:13" ht="71.25" outlineLevel="1" x14ac:dyDescent="0.25">
      <c r="A42" s="35"/>
      <c r="B42" s="36">
        <v>37</v>
      </c>
      <c r="C42" s="37" t="s">
        <v>128</v>
      </c>
      <c r="D42" s="36" t="s">
        <v>129</v>
      </c>
      <c r="E42" s="36" t="s">
        <v>124</v>
      </c>
      <c r="F42" s="38" t="s">
        <v>54</v>
      </c>
      <c r="G42" s="38"/>
    </row>
    <row r="43" spans="1:13" ht="71.25" outlineLevel="1" x14ac:dyDescent="0.25">
      <c r="A43" s="35"/>
      <c r="B43" s="36">
        <v>38</v>
      </c>
      <c r="C43" s="37" t="s">
        <v>130</v>
      </c>
      <c r="D43" s="36" t="s">
        <v>131</v>
      </c>
      <c r="E43" s="36" t="s">
        <v>124</v>
      </c>
      <c r="F43" s="38" t="s">
        <v>54</v>
      </c>
      <c r="G43" s="38"/>
    </row>
    <row r="44" spans="1:13" s="28" customFormat="1" x14ac:dyDescent="0.25">
      <c r="A44" s="29" t="s">
        <v>132</v>
      </c>
      <c r="B44" s="29"/>
      <c r="C44" s="30"/>
      <c r="D44" s="31"/>
      <c r="E44" s="29"/>
      <c r="F44" s="29"/>
      <c r="G44" s="29"/>
      <c r="H44" s="29"/>
      <c r="I44" s="29"/>
      <c r="J44" s="29"/>
      <c r="K44" s="29"/>
      <c r="L44" s="29"/>
      <c r="M44" s="29"/>
    </row>
    <row r="45" spans="1:13" s="32" customFormat="1" x14ac:dyDescent="0.25">
      <c r="B45" s="32" t="s">
        <v>133</v>
      </c>
      <c r="C45" s="33"/>
      <c r="D45" s="33"/>
      <c r="E45" s="33"/>
      <c r="F45" s="34"/>
      <c r="G45" s="34"/>
      <c r="H45" s="33"/>
      <c r="I45" s="33"/>
    </row>
    <row r="46" spans="1:13" ht="28.5" outlineLevel="1" x14ac:dyDescent="0.25">
      <c r="A46" s="41"/>
      <c r="B46" s="36">
        <v>39</v>
      </c>
      <c r="C46" s="37" t="s">
        <v>134</v>
      </c>
      <c r="D46" s="36" t="s">
        <v>136</v>
      </c>
      <c r="E46" s="36" t="s">
        <v>135</v>
      </c>
      <c r="F46" s="38" t="s">
        <v>54</v>
      </c>
      <c r="G46" s="38"/>
    </row>
    <row r="47" spans="1:13" ht="28.5" outlineLevel="1" x14ac:dyDescent="0.25">
      <c r="A47" s="41"/>
      <c r="B47" s="36">
        <v>40</v>
      </c>
      <c r="C47" s="37" t="s">
        <v>137</v>
      </c>
      <c r="D47" s="36" t="s">
        <v>136</v>
      </c>
      <c r="E47" s="36" t="s">
        <v>135</v>
      </c>
      <c r="F47" s="38" t="s">
        <v>54</v>
      </c>
      <c r="G47" s="38"/>
    </row>
    <row r="48" spans="1:13" s="32" customFormat="1" x14ac:dyDescent="0.25">
      <c r="B48" s="32" t="s">
        <v>140</v>
      </c>
      <c r="C48" s="33"/>
      <c r="D48" s="33"/>
      <c r="E48" s="33"/>
      <c r="F48" s="34"/>
      <c r="G48" s="34"/>
      <c r="H48" s="33"/>
      <c r="I48" s="33"/>
    </row>
    <row r="49" spans="1:13" ht="57" outlineLevel="1" x14ac:dyDescent="0.25">
      <c r="A49" s="41"/>
      <c r="B49" s="36">
        <v>42</v>
      </c>
      <c r="C49" s="37" t="s">
        <v>141</v>
      </c>
      <c r="D49" s="36" t="s">
        <v>142</v>
      </c>
      <c r="E49" s="36" t="s">
        <v>78</v>
      </c>
      <c r="F49" s="38" t="s">
        <v>54</v>
      </c>
      <c r="G49" s="38"/>
    </row>
    <row r="50" spans="1:13" ht="42.75" outlineLevel="1" x14ac:dyDescent="0.25">
      <c r="A50" s="41"/>
      <c r="B50" s="36">
        <v>44</v>
      </c>
      <c r="C50" s="37" t="s">
        <v>146</v>
      </c>
      <c r="D50" s="36" t="s">
        <v>148</v>
      </c>
      <c r="E50" s="43" t="s">
        <v>147</v>
      </c>
      <c r="F50" s="38" t="s">
        <v>54</v>
      </c>
      <c r="G50" s="38"/>
    </row>
    <row r="51" spans="1:13" s="28" customFormat="1" x14ac:dyDescent="0.25">
      <c r="A51" s="29" t="s">
        <v>154</v>
      </c>
      <c r="B51" s="29"/>
      <c r="C51" s="30"/>
      <c r="D51" s="31"/>
      <c r="E51" s="29"/>
      <c r="F51" s="29"/>
      <c r="G51" s="29"/>
      <c r="H51" s="29"/>
      <c r="I51" s="29"/>
      <c r="J51" s="29"/>
      <c r="K51" s="29"/>
      <c r="L51" s="29"/>
      <c r="M51" s="29"/>
    </row>
    <row r="52" spans="1:13" s="32" customFormat="1" x14ac:dyDescent="0.25">
      <c r="B52" s="32" t="s">
        <v>155</v>
      </c>
      <c r="C52" s="33"/>
      <c r="D52" s="33"/>
      <c r="E52" s="33"/>
      <c r="F52" s="34"/>
      <c r="G52" s="34"/>
      <c r="H52" s="33"/>
      <c r="I52" s="33"/>
    </row>
    <row r="53" spans="1:13" ht="28.5" outlineLevel="1" x14ac:dyDescent="0.25">
      <c r="A53" s="41"/>
      <c r="B53" s="36">
        <v>47</v>
      </c>
      <c r="C53" s="37" t="s">
        <v>156</v>
      </c>
      <c r="D53" s="36" t="s">
        <v>157</v>
      </c>
      <c r="E53" s="36" t="s">
        <v>56</v>
      </c>
      <c r="F53" s="38" t="s">
        <v>54</v>
      </c>
      <c r="G53" s="38"/>
    </row>
    <row r="54" spans="1:13" ht="28.5" outlineLevel="1" x14ac:dyDescent="0.25">
      <c r="A54" s="41"/>
      <c r="B54" s="36">
        <v>48</v>
      </c>
      <c r="C54" s="37" t="s">
        <v>158</v>
      </c>
      <c r="D54" s="36" t="s">
        <v>159</v>
      </c>
      <c r="E54" s="36" t="s">
        <v>56</v>
      </c>
      <c r="F54" s="38" t="s">
        <v>54</v>
      </c>
      <c r="G54" s="38"/>
    </row>
    <row r="55" spans="1:13" ht="28.5" outlineLevel="1" x14ac:dyDescent="0.25">
      <c r="A55" s="41"/>
      <c r="B55" s="36">
        <v>49</v>
      </c>
      <c r="C55" s="37" t="s">
        <v>160</v>
      </c>
      <c r="D55" s="36" t="s">
        <v>161</v>
      </c>
      <c r="E55" s="36" t="s">
        <v>124</v>
      </c>
      <c r="F55" s="38" t="s">
        <v>54</v>
      </c>
      <c r="G55" s="38"/>
    </row>
    <row r="56" spans="1:13" ht="42.75" outlineLevel="1" x14ac:dyDescent="0.25">
      <c r="A56" s="41"/>
      <c r="B56" s="36">
        <v>50</v>
      </c>
      <c r="C56" s="37" t="s">
        <v>162</v>
      </c>
      <c r="D56" s="36" t="s">
        <v>163</v>
      </c>
      <c r="E56" s="36" t="s">
        <v>38</v>
      </c>
      <c r="F56" s="38" t="s">
        <v>54</v>
      </c>
      <c r="G56" s="38"/>
    </row>
    <row r="57" spans="1:13" s="32" customFormat="1" x14ac:dyDescent="0.25">
      <c r="B57" s="32" t="s">
        <v>217</v>
      </c>
      <c r="C57" s="33"/>
      <c r="D57" s="33"/>
      <c r="E57" s="33"/>
      <c r="F57" s="34"/>
      <c r="G57" s="34"/>
      <c r="H57" s="33"/>
      <c r="I57" s="33"/>
    </row>
    <row r="58" spans="1:13" ht="57" outlineLevel="1" x14ac:dyDescent="0.25">
      <c r="A58" s="41"/>
      <c r="B58" s="36">
        <v>51</v>
      </c>
      <c r="C58" s="37" t="s">
        <v>164</v>
      </c>
      <c r="D58" s="36" t="s">
        <v>165</v>
      </c>
      <c r="E58" s="36" t="s">
        <v>85</v>
      </c>
      <c r="F58" s="38" t="s">
        <v>54</v>
      </c>
      <c r="G58" s="38"/>
    </row>
    <row r="59" spans="1:13" ht="28.5" outlineLevel="1" x14ac:dyDescent="0.25">
      <c r="A59" s="41"/>
      <c r="B59" s="36">
        <v>52</v>
      </c>
      <c r="C59" s="37" t="s">
        <v>166</v>
      </c>
      <c r="D59" s="36" t="s">
        <v>167</v>
      </c>
      <c r="E59" s="36" t="s">
        <v>78</v>
      </c>
      <c r="F59" s="38" t="s">
        <v>54</v>
      </c>
      <c r="G59" s="38"/>
    </row>
    <row r="60" spans="1:13" outlineLevel="1" x14ac:dyDescent="0.25">
      <c r="A60" s="41"/>
      <c r="B60" s="36">
        <v>53</v>
      </c>
      <c r="C60" s="37" t="s">
        <v>168</v>
      </c>
      <c r="D60" s="36" t="s">
        <v>170</v>
      </c>
      <c r="E60" s="36" t="s">
        <v>169</v>
      </c>
      <c r="F60" s="38" t="s">
        <v>54</v>
      </c>
      <c r="G60" s="38"/>
    </row>
    <row r="61" spans="1:13" outlineLevel="1" x14ac:dyDescent="0.25">
      <c r="A61" s="41"/>
      <c r="B61" s="36">
        <v>54</v>
      </c>
      <c r="C61" s="37" t="s">
        <v>171</v>
      </c>
      <c r="D61" s="36" t="s">
        <v>173</v>
      </c>
      <c r="E61" s="36" t="s">
        <v>172</v>
      </c>
      <c r="F61" s="38" t="s">
        <v>54</v>
      </c>
      <c r="G61" s="38"/>
    </row>
    <row r="62" spans="1:13" ht="57" outlineLevel="1" x14ac:dyDescent="0.25">
      <c r="A62" s="41"/>
      <c r="B62" s="36">
        <v>55</v>
      </c>
      <c r="C62" s="37" t="s">
        <v>174</v>
      </c>
      <c r="D62" s="36" t="s">
        <v>176</v>
      </c>
      <c r="E62" s="36" t="s">
        <v>175</v>
      </c>
      <c r="F62" s="38" t="s">
        <v>54</v>
      </c>
      <c r="G62" s="38"/>
    </row>
    <row r="63" spans="1:13" s="32" customFormat="1" x14ac:dyDescent="0.25">
      <c r="B63" s="32" t="s">
        <v>218</v>
      </c>
      <c r="C63" s="33"/>
      <c r="D63" s="33"/>
      <c r="E63" s="33"/>
      <c r="F63" s="34"/>
      <c r="G63" s="34"/>
      <c r="H63" s="33"/>
      <c r="I63" s="33"/>
    </row>
    <row r="64" spans="1:13" ht="28.5" outlineLevel="1" x14ac:dyDescent="0.25">
      <c r="A64" s="41"/>
      <c r="B64" s="36">
        <v>56</v>
      </c>
      <c r="C64" s="37" t="s">
        <v>177</v>
      </c>
      <c r="D64" s="36" t="s">
        <v>178</v>
      </c>
      <c r="E64" s="36" t="s">
        <v>124</v>
      </c>
      <c r="F64" s="38" t="s">
        <v>54</v>
      </c>
      <c r="G64" s="38"/>
    </row>
    <row r="65" spans="1:13" ht="28.5" outlineLevel="1" x14ac:dyDescent="0.25">
      <c r="A65" s="41"/>
      <c r="B65" s="36">
        <v>57</v>
      </c>
      <c r="C65" s="37" t="s">
        <v>179</v>
      </c>
      <c r="D65" s="36" t="s">
        <v>180</v>
      </c>
      <c r="E65" s="36" t="s">
        <v>124</v>
      </c>
      <c r="F65" s="38" t="s">
        <v>54</v>
      </c>
      <c r="G65" s="38"/>
    </row>
    <row r="66" spans="1:13" ht="42.75" outlineLevel="1" x14ac:dyDescent="0.25">
      <c r="A66" s="41"/>
      <c r="B66" s="36">
        <v>58</v>
      </c>
      <c r="C66" s="37" t="s">
        <v>181</v>
      </c>
      <c r="D66" s="36"/>
      <c r="E66" s="36" t="s">
        <v>85</v>
      </c>
      <c r="F66" s="38" t="s">
        <v>54</v>
      </c>
      <c r="G66" s="38"/>
    </row>
    <row r="67" spans="1:13" ht="57" outlineLevel="1" x14ac:dyDescent="0.25">
      <c r="A67" s="41"/>
      <c r="B67" s="36">
        <v>59</v>
      </c>
      <c r="C67" s="37" t="s">
        <v>182</v>
      </c>
      <c r="D67" s="36" t="s">
        <v>183</v>
      </c>
      <c r="E67" s="36" t="s">
        <v>124</v>
      </c>
      <c r="F67" s="38" t="s">
        <v>54</v>
      </c>
      <c r="G67" s="38"/>
    </row>
    <row r="68" spans="1:13" s="28" customFormat="1" x14ac:dyDescent="0.25">
      <c r="A68" s="29"/>
      <c r="B68" s="29"/>
      <c r="C68" s="30"/>
      <c r="D68" s="31"/>
      <c r="E68" s="29"/>
      <c r="F68" s="29"/>
      <c r="G68" s="29"/>
      <c r="H68" s="29"/>
      <c r="I68" s="29"/>
      <c r="J68" s="29"/>
      <c r="K68" s="29"/>
      <c r="L68" s="29"/>
      <c r="M68" s="29"/>
    </row>
  </sheetData>
  <pageMargins left="0.70866141732283472" right="0.70866141732283472" top="0.74803149606299213" bottom="0.74803149606299213" header="0.31496062992125984" footer="0.31496062992125984"/>
  <pageSetup paperSize="9" scale="47" fitToHeight="2" orientation="portrait" r:id="rId1"/>
  <headerFooter>
    <oddFooter xml:space="preserve">&amp;C&amp;"Georgia,Italic"&amp;8Avalike teenuste ühtne portfellijuhtimine, PwC 2013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6</vt:i4>
      </vt:variant>
      <vt:variant>
        <vt:lpstr>Nimega vahemikud</vt:lpstr>
      </vt:variant>
      <vt:variant>
        <vt:i4>1</vt:i4>
      </vt:variant>
    </vt:vector>
  </HeadingPairs>
  <TitlesOfParts>
    <vt:vector size="7" baseType="lpstr">
      <vt:lpstr>Juhend</vt:lpstr>
      <vt:lpstr>Teenuse kirjeldus</vt:lpstr>
      <vt:lpstr>Teenuse küpsus</vt:lpstr>
      <vt:lpstr>Teenuse hindamine</vt:lpstr>
      <vt:lpstr>Kanali hindamine (1)</vt:lpstr>
      <vt:lpstr>Kanali hindamine (2)</vt:lpstr>
      <vt:lpstr>'Teenuse kirjeldus'!Prindiala</vt:lpstr>
    </vt:vector>
  </TitlesOfParts>
  <Company>PricewaterhouseCoopers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Mihkel Lauk</dc:creator>
  <cp:lastModifiedBy>Risto Hinno</cp:lastModifiedBy>
  <cp:lastPrinted>2014-01-22T09:12:56Z</cp:lastPrinted>
  <dcterms:created xsi:type="dcterms:W3CDTF">2013-11-06T08:51:53Z</dcterms:created>
  <dcterms:modified xsi:type="dcterms:W3CDTF">2014-03-26T07:16:01Z</dcterms:modified>
</cp:coreProperties>
</file>